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unahara-6\総務部\経理_吉田_森岡_木村_田賀\経理課作業中_森岡_木村_田賀\その他書類　進行中書類_木村_田賀\インボイス\指定請求書　掲載用\指定請求書　HP掲載　協力業者用\"/>
    </mc:Choice>
  </mc:AlternateContent>
  <xr:revisionPtr revIDLastSave="0" documentId="13_ncr:1_{BA5C378E-7A83-4A2D-BF31-9990FFA90DC9}" xr6:coauthVersionLast="47" xr6:coauthVersionMax="47" xr10:uidLastSave="{00000000-0000-0000-0000-000000000000}"/>
  <bookViews>
    <workbookView xWindow="1305" yWindow="390" windowWidth="20640" windowHeight="14445" tabRatio="585" xr2:uid="{F55ACB2E-DAFB-4D09-8968-DDA5E689007D}"/>
  </bookViews>
  <sheets>
    <sheet name="契約外支払" sheetId="5" r:id="rId1"/>
    <sheet name="契約外支払（記入例）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7" i="5" l="1"/>
  <c r="D135" i="5"/>
  <c r="I133" i="5"/>
  <c r="N130" i="5"/>
  <c r="L128" i="5"/>
  <c r="AG123" i="5"/>
  <c r="AG122" i="5"/>
  <c r="D122" i="5"/>
  <c r="D121" i="5"/>
  <c r="AG120" i="5"/>
  <c r="AG119" i="5"/>
  <c r="D118" i="5"/>
  <c r="AG117" i="5"/>
  <c r="AQ111" i="5"/>
  <c r="L62" i="5"/>
  <c r="L114" i="5" s="1"/>
  <c r="L61" i="5"/>
  <c r="L113" i="5" s="1"/>
  <c r="AI61" i="5"/>
  <c r="AI113" i="5" s="1"/>
  <c r="W86" i="5"/>
  <c r="W138" i="5" s="1"/>
  <c r="W85" i="5"/>
  <c r="AN83" i="5"/>
  <c r="AN135" i="5" s="1"/>
  <c r="W83" i="5"/>
  <c r="W135" i="5" s="1"/>
  <c r="D85" i="5"/>
  <c r="D137" i="5" s="1"/>
  <c r="D83" i="5"/>
  <c r="AB81" i="5"/>
  <c r="AB133" i="5" s="1"/>
  <c r="I81" i="5"/>
  <c r="I80" i="5"/>
  <c r="I132" i="5" s="1"/>
  <c r="I79" i="5"/>
  <c r="I131" i="5" s="1"/>
  <c r="N78" i="5"/>
  <c r="I78" i="5"/>
  <c r="I130" i="5" s="1"/>
  <c r="Y77" i="5"/>
  <c r="Y129" i="5" s="1"/>
  <c r="L76" i="5"/>
  <c r="D69" i="5"/>
  <c r="AK73" i="5"/>
  <c r="AK125" i="5" s="1"/>
  <c r="AG71" i="5"/>
  <c r="Y71" i="5"/>
  <c r="Y123" i="5" s="1"/>
  <c r="AG70" i="5"/>
  <c r="Y70" i="5"/>
  <c r="Y122" i="5" s="1"/>
  <c r="AG69" i="5"/>
  <c r="AG121" i="5" s="1"/>
  <c r="Y69" i="5"/>
  <c r="Y121" i="5" s="1"/>
  <c r="AG68" i="5"/>
  <c r="Y68" i="5"/>
  <c r="Y120" i="5" s="1"/>
  <c r="AG67" i="5"/>
  <c r="Y67" i="5"/>
  <c r="Y119" i="5" s="1"/>
  <c r="AG66" i="5"/>
  <c r="AG118" i="5" s="1"/>
  <c r="Y66" i="5"/>
  <c r="Y118" i="5" s="1"/>
  <c r="AG65" i="5"/>
  <c r="Y65" i="5"/>
  <c r="Y117" i="5" s="1"/>
  <c r="D71" i="5"/>
  <c r="D123" i="5" s="1"/>
  <c r="D70" i="5"/>
  <c r="D68" i="5"/>
  <c r="D120" i="5" s="1"/>
  <c r="D67" i="5"/>
  <c r="D119" i="5" s="1"/>
  <c r="D66" i="5"/>
  <c r="D65" i="5"/>
  <c r="D117" i="5" s="1"/>
  <c r="AQ59" i="5"/>
  <c r="AG59" i="5"/>
  <c r="AG111" i="5" s="1"/>
  <c r="AO57" i="5"/>
  <c r="AO109" i="5" s="1"/>
  <c r="AO19" i="5"/>
  <c r="AO71" i="5" s="1"/>
  <c r="AO123" i="5" s="1"/>
  <c r="AO18" i="5"/>
  <c r="AO70" i="5" s="1"/>
  <c r="AO122" i="5" s="1"/>
  <c r="AO17" i="5"/>
  <c r="AO69" i="5" s="1"/>
  <c r="AO121" i="5" s="1"/>
  <c r="AO16" i="5"/>
  <c r="AO68" i="5" s="1"/>
  <c r="AO120" i="5" s="1"/>
  <c r="AO15" i="5"/>
  <c r="AO67" i="5" s="1"/>
  <c r="AO119" i="5" s="1"/>
  <c r="AO14" i="5"/>
  <c r="AO66" i="5" s="1"/>
  <c r="AO118" i="5" s="1"/>
  <c r="AO13" i="5"/>
  <c r="AO65" i="5" s="1"/>
  <c r="AO117" i="5" s="1"/>
  <c r="AO13" i="3"/>
  <c r="AO19" i="3"/>
  <c r="AO18" i="3"/>
  <c r="AO17" i="3"/>
  <c r="AO16" i="3"/>
  <c r="AO15" i="3"/>
  <c r="AO14" i="3"/>
  <c r="AO20" i="5" l="1"/>
  <c r="AO20" i="3"/>
  <c r="AO21" i="3" s="1"/>
  <c r="AO21" i="5" l="1"/>
  <c r="AO72" i="5"/>
  <c r="AO124" i="5" s="1"/>
  <c r="AO22" i="3"/>
  <c r="L7" i="3" s="1"/>
  <c r="AO22" i="5" l="1"/>
  <c r="AO73" i="5"/>
  <c r="AO125" i="5" s="1"/>
  <c r="L7" i="5" l="1"/>
  <c r="L59" i="5" s="1"/>
  <c r="L111" i="5" s="1"/>
  <c r="AO74" i="5"/>
  <c r="AO1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kimura</author>
    <author>taga</author>
  </authors>
  <commentList>
    <comment ref="L9" authorId="0" shapeId="0" xr:uid="{F938DE6F-C6B8-4BA4-B4D5-4BC320635CB4}">
      <text>
        <r>
          <rPr>
            <b/>
            <sz val="9"/>
            <color indexed="81"/>
            <rFont val="MS P ゴシック"/>
            <family val="3"/>
            <charset val="128"/>
          </rPr>
          <t>工事コード（８桁）及び工事略称が不明の場合は工事担当者にお問合せください</t>
        </r>
      </text>
    </comment>
    <comment ref="AK21" authorId="0" shapeId="0" xr:uid="{E1F3D3FE-4B59-4206-B9C3-7619884A4185}">
      <text>
        <r>
          <rPr>
            <b/>
            <sz val="9"/>
            <color indexed="81"/>
            <rFont val="MS P ゴシック"/>
            <family val="3"/>
            <charset val="128"/>
          </rPr>
          <t>消費税の税率を入力してください
消費税は税率ごとに作成してください。
　例えば、10％と0％が混在する場合は、2枚に分けてください</t>
        </r>
      </text>
    </comment>
    <comment ref="L24" authorId="1" shapeId="0" xr:uid="{C31EB81C-81B5-4ADE-A46A-F19900BEBAB6}">
      <text>
        <r>
          <rPr>
            <b/>
            <sz val="9"/>
            <color indexed="81"/>
            <rFont val="MS P ゴシック"/>
            <family val="3"/>
            <charset val="128"/>
          </rPr>
          <t>取引先コード不明の場合は経理課までお問合せください</t>
        </r>
      </text>
    </comment>
    <comment ref="Y25" authorId="1" shapeId="0" xr:uid="{67597F6C-1697-4694-9F29-6D3DE63AB534}">
      <text>
        <r>
          <rPr>
            <b/>
            <sz val="9"/>
            <color indexed="81"/>
            <rFont val="MS P ゴシック"/>
            <family val="3"/>
            <charset val="128"/>
          </rPr>
          <t>登録済みの方は登録番号をご記入ください</t>
        </r>
      </text>
    </comment>
    <comment ref="AW25" authorId="1" shapeId="0" xr:uid="{A8F686F2-B92F-4372-A50D-7B3FC42B964A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免税事業者の方は☑してください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<sst xmlns="http://schemas.openxmlformats.org/spreadsheetml/2006/main" count="215" uniqueCount="89">
  <si>
    <t>株式会社　砂原組　御中</t>
    <rPh sb="0" eb="4">
      <t>カブシキガイシャ</t>
    </rPh>
    <rPh sb="5" eb="8">
      <t>スナハラグミ</t>
    </rPh>
    <rPh sb="9" eb="11">
      <t>オンチュウ</t>
    </rPh>
    <phoneticPr fontId="2"/>
  </si>
  <si>
    <t>取引先コード</t>
    <rPh sb="0" eb="2">
      <t>トリヒキ</t>
    </rPh>
    <rPh sb="2" eb="3">
      <t>サキ</t>
    </rPh>
    <phoneticPr fontId="2"/>
  </si>
  <si>
    <t>〒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</si>
  <si>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</si>
  <si>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</si>
  <si>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ＴＥＬ</t>
    <phoneticPr fontId="2"/>
  </si>
  <si>
    <t>査定番号</t>
    <rPh sb="0" eb="4">
      <t>サテイバンゴウ</t>
    </rPh>
    <phoneticPr fontId="2"/>
  </si>
  <si>
    <t>請求日</t>
    <rPh sb="0" eb="3">
      <t>セイキュウビ</t>
    </rPh>
    <phoneticPr fontId="2"/>
  </si>
  <si>
    <t>工事名</t>
    <rPh sb="0" eb="2">
      <t>コウジ</t>
    </rPh>
    <rPh sb="2" eb="3">
      <t>メイ</t>
    </rPh>
    <phoneticPr fontId="2"/>
  </si>
  <si>
    <t>適格請求書発行事業者登録番号</t>
  </si>
  <si>
    <t>FAX</t>
  </si>
  <si>
    <t>082-243-7421</t>
    <phoneticPr fontId="2"/>
  </si>
  <si>
    <t>T</t>
    <phoneticPr fontId="2"/>
  </si>
  <si>
    <t>振込先金融機関名</t>
  </si>
  <si>
    <t>支　店　名</t>
    <phoneticPr fontId="2"/>
  </si>
  <si>
    <t>口座番号</t>
    <rPh sb="0" eb="1">
      <t>クチ</t>
    </rPh>
    <rPh sb="1" eb="4">
      <t>ザバンゴウ</t>
    </rPh>
    <phoneticPr fontId="2"/>
  </si>
  <si>
    <t>口座名義（ﾌﾘｶﾞﾅ）</t>
    <rPh sb="0" eb="4">
      <t>コウザメイギ</t>
    </rPh>
    <phoneticPr fontId="2"/>
  </si>
  <si>
    <t>種　別</t>
    <phoneticPr fontId="2"/>
  </si>
  <si>
    <t>-</t>
    <phoneticPr fontId="2"/>
  </si>
  <si>
    <t>材料</t>
    <rPh sb="0" eb="2">
      <t>ザイリョウ</t>
    </rPh>
    <phoneticPr fontId="5"/>
  </si>
  <si>
    <t>労務</t>
    <rPh sb="0" eb="2">
      <t>ロウム</t>
    </rPh>
    <phoneticPr fontId="5"/>
  </si>
  <si>
    <t>外注</t>
    <rPh sb="0" eb="2">
      <t>ガイチュウ</t>
    </rPh>
    <phoneticPr fontId="5"/>
  </si>
  <si>
    <t>仮設経費</t>
    <rPh sb="0" eb="2">
      <t>カセツ</t>
    </rPh>
    <rPh sb="2" eb="4">
      <t>ケイヒ</t>
    </rPh>
    <phoneticPr fontId="5"/>
  </si>
  <si>
    <t>水道光熱費</t>
    <rPh sb="0" eb="2">
      <t>スイドウ</t>
    </rPh>
    <rPh sb="2" eb="5">
      <t>コウネツヒ</t>
    </rPh>
    <phoneticPr fontId="5"/>
  </si>
  <si>
    <t>運搬費</t>
    <rPh sb="0" eb="3">
      <t>ウンパンヒ</t>
    </rPh>
    <phoneticPr fontId="5"/>
  </si>
  <si>
    <t>機械等経費</t>
    <rPh sb="0" eb="3">
      <t>キカイトウ</t>
    </rPh>
    <rPh sb="3" eb="5">
      <t>ケイヒ</t>
    </rPh>
    <phoneticPr fontId="5"/>
  </si>
  <si>
    <t>設計料</t>
    <rPh sb="0" eb="3">
      <t>セッケイリョウ</t>
    </rPh>
    <phoneticPr fontId="5"/>
  </si>
  <si>
    <t>労務管理費</t>
    <rPh sb="0" eb="5">
      <t>ロウムカンリヒ</t>
    </rPh>
    <phoneticPr fontId="5"/>
  </si>
  <si>
    <t>租税公課</t>
    <rPh sb="0" eb="4">
      <t>ソゼイコウカ</t>
    </rPh>
    <phoneticPr fontId="5"/>
  </si>
  <si>
    <t>地代家賃</t>
    <rPh sb="0" eb="4">
      <t>チダイヤチン</t>
    </rPh>
    <phoneticPr fontId="5"/>
  </si>
  <si>
    <t>損害保険料</t>
    <rPh sb="0" eb="5">
      <t>ソンガイホケンリョウ</t>
    </rPh>
    <phoneticPr fontId="5"/>
  </si>
  <si>
    <t>給料手当</t>
    <rPh sb="0" eb="4">
      <t>キュウリョウテアテ</t>
    </rPh>
    <phoneticPr fontId="5"/>
  </si>
  <si>
    <t>退職金</t>
    <rPh sb="0" eb="3">
      <t>タイショクキン</t>
    </rPh>
    <phoneticPr fontId="5"/>
  </si>
  <si>
    <t>法定福利費</t>
    <rPh sb="0" eb="5">
      <t>ホウテイフクリヒ</t>
    </rPh>
    <phoneticPr fontId="5"/>
  </si>
  <si>
    <t>福利厚生費</t>
    <rPh sb="0" eb="5">
      <t>フクリコウセイヒ</t>
    </rPh>
    <phoneticPr fontId="5"/>
  </si>
  <si>
    <t>事務用品費</t>
    <rPh sb="0" eb="5">
      <t>ジムヨウヒンヒ</t>
    </rPh>
    <phoneticPr fontId="5"/>
  </si>
  <si>
    <t>通信交通費</t>
    <rPh sb="0" eb="5">
      <t>ツウシンコウツウヒ</t>
    </rPh>
    <phoneticPr fontId="5"/>
  </si>
  <si>
    <t>交際費</t>
    <rPh sb="0" eb="3">
      <t>コウサイヒ</t>
    </rPh>
    <phoneticPr fontId="5"/>
  </si>
  <si>
    <t>補償費</t>
    <rPh sb="0" eb="3">
      <t>ホショウヒ</t>
    </rPh>
    <phoneticPr fontId="5"/>
  </si>
  <si>
    <t>雑費</t>
    <rPh sb="0" eb="2">
      <t>ザッピ</t>
    </rPh>
    <phoneticPr fontId="5"/>
  </si>
  <si>
    <t>082-243-7420</t>
    <phoneticPr fontId="2"/>
  </si>
  <si>
    <t>係</t>
    <rPh sb="0" eb="1">
      <t>カカリ</t>
    </rPh>
    <phoneticPr fontId="2"/>
  </si>
  <si>
    <t>課長</t>
    <rPh sb="0" eb="2">
      <t>カチョウ</t>
    </rPh>
    <phoneticPr fontId="2"/>
  </si>
  <si>
    <t>部長</t>
    <rPh sb="0" eb="2">
      <t>ブチョウ</t>
    </rPh>
    <phoneticPr fontId="2"/>
  </si>
  <si>
    <t>社長</t>
    <rPh sb="0" eb="2">
      <t>シャチョウ</t>
    </rPh>
    <phoneticPr fontId="2"/>
  </si>
  <si>
    <t>所属長</t>
    <rPh sb="0" eb="3">
      <t>ショゾクチョウ</t>
    </rPh>
    <phoneticPr fontId="2"/>
  </si>
  <si>
    <t>主　　管</t>
    <rPh sb="0" eb="1">
      <t>オモ</t>
    </rPh>
    <rPh sb="3" eb="4">
      <t>カン</t>
    </rPh>
    <phoneticPr fontId="2"/>
  </si>
  <si>
    <t>経　　理</t>
    <rPh sb="0" eb="1">
      <t>ケイ</t>
    </rPh>
    <rPh sb="3" eb="4">
      <t>リ</t>
    </rPh>
    <phoneticPr fontId="2"/>
  </si>
  <si>
    <t>作　成　部　署</t>
    <rPh sb="0" eb="1">
      <t>サク</t>
    </rPh>
    <rPh sb="2" eb="3">
      <t>ナリ</t>
    </rPh>
    <rPh sb="4" eb="5">
      <t>ブ</t>
    </rPh>
    <rPh sb="6" eb="7">
      <t>ショ</t>
    </rPh>
    <phoneticPr fontId="2"/>
  </si>
  <si>
    <t>【砂原組使用欄】</t>
    <rPh sb="1" eb="7">
      <t>スナハラグミシヨウラン</t>
    </rPh>
    <phoneticPr fontId="2"/>
  </si>
  <si>
    <t>金　　額</t>
    <rPh sb="0" eb="1">
      <t>キン</t>
    </rPh>
    <rPh sb="3" eb="4">
      <t>ガク</t>
    </rPh>
    <phoneticPr fontId="2"/>
  </si>
  <si>
    <t>請求金額</t>
    <rPh sb="0" eb="2">
      <t>セイキュウ</t>
    </rPh>
    <rPh sb="2" eb="4">
      <t>キンガク</t>
    </rPh>
    <phoneticPr fontId="2"/>
  </si>
  <si>
    <t>摘　　　　　　要</t>
    <rPh sb="0" eb="1">
      <t>テキ</t>
    </rPh>
    <rPh sb="7" eb="8">
      <t>ヨウ</t>
    </rPh>
    <phoneticPr fontId="2"/>
  </si>
  <si>
    <t>勘定科目</t>
    <rPh sb="0" eb="4">
      <t>カンジョウカモク</t>
    </rPh>
    <phoneticPr fontId="2"/>
  </si>
  <si>
    <t>部　　　署</t>
    <rPh sb="0" eb="1">
      <t>ブ</t>
    </rPh>
    <rPh sb="4" eb="5">
      <t>ショ</t>
    </rPh>
    <phoneticPr fontId="2"/>
  </si>
  <si>
    <t>備　　　考</t>
    <rPh sb="0" eb="1">
      <t>ビ</t>
    </rPh>
    <rPh sb="4" eb="5">
      <t>コウ</t>
    </rPh>
    <phoneticPr fontId="2"/>
  </si>
  <si>
    <t>～</t>
    <phoneticPr fontId="2"/>
  </si>
  <si>
    <t>期　間</t>
    <rPh sb="0" eb="1">
      <t>キ</t>
    </rPh>
    <rPh sb="2" eb="3">
      <t>アイダ</t>
    </rPh>
    <phoneticPr fontId="2"/>
  </si>
  <si>
    <t>広島市中区平野町1-16</t>
    <rPh sb="0" eb="3">
      <t>ヒロシマシ</t>
    </rPh>
    <rPh sb="3" eb="5">
      <t>ナカク</t>
    </rPh>
    <rPh sb="5" eb="8">
      <t>ヒラノマチ</t>
    </rPh>
    <phoneticPr fontId="2"/>
  </si>
  <si>
    <t>砂原開発株式会社</t>
    <rPh sb="0" eb="2">
      <t>スナハラ</t>
    </rPh>
    <rPh sb="2" eb="4">
      <t>カイハツ</t>
    </rPh>
    <rPh sb="4" eb="8">
      <t>カ</t>
    </rPh>
    <phoneticPr fontId="2"/>
  </si>
  <si>
    <t>砂原開発株式会社</t>
    <rPh sb="0" eb="4">
      <t>スナハラカイハツ</t>
    </rPh>
    <rPh sb="4" eb="8">
      <t>カ</t>
    </rPh>
    <phoneticPr fontId="2"/>
  </si>
  <si>
    <t>スナハラカイハツ（カ</t>
    <phoneticPr fontId="2"/>
  </si>
  <si>
    <t>〇〇〇〇〇工事</t>
    <rPh sb="5" eb="7">
      <t>コウジ</t>
    </rPh>
    <phoneticPr fontId="2"/>
  </si>
  <si>
    <t>本店営業部</t>
    <rPh sb="0" eb="2">
      <t>ホンテン</t>
    </rPh>
    <rPh sb="2" eb="5">
      <t>エイギョウブ</t>
    </rPh>
    <phoneticPr fontId="2"/>
  </si>
  <si>
    <t>もみじ銀行</t>
    <rPh sb="3" eb="5">
      <t>ギンコウ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</si>
  <si>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</si>
  <si>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</si>
  <si>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免税事業者</t>
    <rPh sb="0" eb="2">
      <t>メンゼイ</t>
    </rPh>
    <rPh sb="2" eb="5">
      <t>ジギョウシャ</t>
    </rPh>
    <phoneticPr fontId="2"/>
  </si>
  <si>
    <t>役　員</t>
    <rPh sb="0" eb="1">
      <t>ヤク</t>
    </rPh>
    <rPh sb="2" eb="3">
      <t>イン</t>
    </rPh>
    <phoneticPr fontId="2"/>
  </si>
  <si>
    <t>　10/1　A商品</t>
    <rPh sb="7" eb="9">
      <t>ショウヒン</t>
    </rPh>
    <phoneticPr fontId="2"/>
  </si>
  <si>
    <t>　10/5　B商品</t>
    <rPh sb="7" eb="9">
      <t>ショウヒン</t>
    </rPh>
    <phoneticPr fontId="2"/>
  </si>
  <si>
    <t>　10/7　C商品</t>
    <rPh sb="7" eb="9">
      <t>ショウヒン</t>
    </rPh>
    <phoneticPr fontId="2"/>
  </si>
  <si>
    <t>　10/15　D商品</t>
    <rPh sb="8" eb="10">
      <t>ショウヒン</t>
    </rPh>
    <phoneticPr fontId="2"/>
  </si>
  <si>
    <t>　10/17　E商品</t>
    <rPh sb="8" eb="10">
      <t>ショウヒン</t>
    </rPh>
    <phoneticPr fontId="2"/>
  </si>
  <si>
    <t>　10/25　F商品</t>
    <rPh sb="8" eb="10">
      <t>ショウヒン</t>
    </rPh>
    <phoneticPr fontId="2"/>
  </si>
  <si>
    <t>1234567890123</t>
    <phoneticPr fontId="2"/>
  </si>
  <si>
    <t>1234567</t>
    <phoneticPr fontId="2"/>
  </si>
  <si>
    <t>税 率</t>
    <rPh sb="0" eb="1">
      <t>ゼイ</t>
    </rPh>
    <rPh sb="2" eb="3">
      <t>リツ</t>
    </rPh>
    <phoneticPr fontId="2"/>
  </si>
  <si>
    <t>請　求　書　（契約外）　記入例</t>
    <rPh sb="12" eb="15">
      <t>キニュウレイ</t>
    </rPh>
    <phoneticPr fontId="2"/>
  </si>
  <si>
    <t>小　　　　　　計</t>
    <rPh sb="0" eb="1">
      <t>ショウ</t>
    </rPh>
    <rPh sb="7" eb="8">
      <t>ケイ</t>
    </rPh>
    <phoneticPr fontId="2"/>
  </si>
  <si>
    <t>合　　　　　　計</t>
    <rPh sb="0" eb="1">
      <t>ゴウ</t>
    </rPh>
    <rPh sb="7" eb="8">
      <t>ケイ</t>
    </rPh>
    <phoneticPr fontId="2"/>
  </si>
  <si>
    <t>　　　　消　　費　　税（切捨）</t>
    <phoneticPr fontId="2"/>
  </si>
  <si>
    <t xml:space="preserve">普通 </t>
    <phoneticPr fontId="2"/>
  </si>
  <si>
    <t>請　求　書　（契約外）　貴社控</t>
    <rPh sb="12" eb="15">
      <t>キシャヒカ</t>
    </rPh>
    <phoneticPr fontId="2"/>
  </si>
  <si>
    <t>請　求　書　（契約外）　担当部署控</t>
    <rPh sb="12" eb="17">
      <t>タントウブショヒカ</t>
    </rPh>
    <phoneticPr fontId="2"/>
  </si>
  <si>
    <t>工事コード</t>
    <rPh sb="0" eb="2">
      <t>コウジ</t>
    </rPh>
    <phoneticPr fontId="2"/>
  </si>
  <si>
    <t>工事略称</t>
    <rPh sb="0" eb="2">
      <t>コウジ</t>
    </rPh>
    <rPh sb="2" eb="4">
      <t>リャクショウ</t>
    </rPh>
    <phoneticPr fontId="2"/>
  </si>
  <si>
    <t>請　求　書　（契約外）</t>
    <phoneticPr fontId="2"/>
  </si>
  <si>
    <t>△△△△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</si>
</sst>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;[Red]\-#,##0"/>
    <numFmt numFmtId="177" formatCode="0000"/>
    <numFmt numFmtId="178" formatCode="0000000"/>
    <numFmt numFmtId="179" formatCode="00000"/>
    <numFmt numFmtId="180" formatCode="#,##0\ "/>
    <numFmt numFmtId="181" formatCode="#,##0.0\ "/>
    <numFmt numFmtId="182" formatCode="&quot;¥&quot;#,##0\ ;[Red]\-#,##0"/>
    <numFmt numFmtId="183" formatCode="yyyy&quot;年&quot;m&quot;月&quot;d&quot;日&quot;\ &quot;改&quot;&quot;訂&quot;"/>
    <numFmt numFmtId="184" formatCode="00000000"/>
  </numFmts>
  <fonts count="24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9"/>
      <color theme="1"/>
      <name val="ＭＳ Ｐ明朝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2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8"/>
      <name val="等幅明朝"/>
      <family val="3"/>
      <charset val="128"/>
    </font>
    <font>
      <sz val="12"/>
      <name val="Osaka"/>
      <family val="3"/>
      <charset val="128"/>
    </font>
    <font>
      <sz val="11"/>
      <color rgb="FF0070C0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2"/>
      <charset val="128"/>
    </font>
    <font>
      <sz val="1"/>
      <color theme="1"/>
      <name val="ＭＳ Ｐ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/>
    <xf numFmtId="38" fontId="18" fillId="0" borderId="0" applyFont="0" applyFill="0" applyBorder="0" applyAlignment="0" applyProtection="0"/>
  </cellStyleXfs>
  <cellXfs count="223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8" fillId="0" borderId="0" xfId="0" applyFont="1">
      <alignment vertical="center"/>
    </xf>
    <xf numFmtId="0" fontId="0" fillId="0" borderId="0" xfId="0" applyAlignment="1"/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0" fillId="0" borderId="4" xfId="0" applyBorder="1">
      <alignment vertical="center"/>
    </xf>
    <xf numFmtId="0" fontId="0" fillId="2" borderId="0" xfId="0" applyFill="1">
      <alignment vertical="center"/>
    </xf>
    <xf numFmtId="177" fontId="0" fillId="2" borderId="8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24" xfId="0" applyBorder="1">
      <alignment vertical="center"/>
    </xf>
    <xf numFmtId="178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4" fontId="12" fillId="3" borderId="3" xfId="0" applyNumberFormat="1" applyFont="1" applyFill="1" applyBorder="1" applyAlignment="1" applyProtection="1">
      <alignment horizontal="center" vertical="center"/>
      <protection locked="0"/>
    </xf>
    <xf numFmtId="184" fontId="12" fillId="3" borderId="4" xfId="0" applyNumberFormat="1" applyFont="1" applyFill="1" applyBorder="1" applyAlignment="1" applyProtection="1">
      <alignment horizontal="center" vertical="center"/>
      <protection locked="0"/>
    </xf>
    <xf numFmtId="184" fontId="1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184" fontId="12" fillId="3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8" fontId="8" fillId="3" borderId="7" xfId="0" applyNumberFormat="1" applyFont="1" applyFill="1" applyBorder="1" applyAlignment="1">
      <alignment horizontal="center" vertical="center"/>
    </xf>
    <xf numFmtId="178" fontId="8" fillId="3" borderId="8" xfId="0" applyNumberFormat="1" applyFont="1" applyFill="1" applyBorder="1" applyAlignment="1">
      <alignment horizontal="center" vertical="center"/>
    </xf>
    <xf numFmtId="178" fontId="8" fillId="3" borderId="9" xfId="0" applyNumberFormat="1" applyFont="1" applyFill="1" applyBorder="1" applyAlignment="1">
      <alignment horizontal="center" vertical="center"/>
    </xf>
    <xf numFmtId="178" fontId="8" fillId="3" borderId="12" xfId="0" applyNumberFormat="1" applyFont="1" applyFill="1" applyBorder="1" applyAlignment="1">
      <alignment horizontal="center" vertical="center"/>
    </xf>
    <xf numFmtId="178" fontId="8" fillId="3" borderId="13" xfId="0" applyNumberFormat="1" applyFont="1" applyFill="1" applyBorder="1" applyAlignment="1">
      <alignment horizontal="center" vertical="center"/>
    </xf>
    <xf numFmtId="178" fontId="8" fillId="3" borderId="14" xfId="0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2" fontId="0" fillId="3" borderId="1" xfId="1" applyNumberFormat="1" applyFont="1" applyFill="1" applyBorder="1" applyAlignment="1" applyProtection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181" fontId="0" fillId="3" borderId="3" xfId="0" applyNumberFormat="1" applyFill="1" applyBorder="1" applyAlignment="1">
      <alignment horizontal="right" vertical="center"/>
    </xf>
    <xf numFmtId="181" fontId="0" fillId="3" borderId="4" xfId="0" applyNumberFormat="1" applyFill="1" applyBorder="1" applyAlignment="1">
      <alignment horizontal="right" vertical="center"/>
    </xf>
    <xf numFmtId="181" fontId="0" fillId="3" borderId="2" xfId="0" applyNumberFormat="1" applyFill="1" applyBorder="1" applyAlignment="1">
      <alignment horizontal="right" vertical="center"/>
    </xf>
    <xf numFmtId="180" fontId="0" fillId="3" borderId="3" xfId="0" applyNumberFormat="1" applyFill="1" applyBorder="1" applyAlignment="1">
      <alignment horizontal="right" vertical="center"/>
    </xf>
    <xf numFmtId="180" fontId="0" fillId="3" borderId="4" xfId="0" applyNumberFormat="1" applyFill="1" applyBorder="1" applyAlignment="1">
      <alignment horizontal="right" vertical="center"/>
    </xf>
    <xf numFmtId="180" fontId="0" fillId="3" borderId="2" xfId="0" applyNumberFormat="1" applyFill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9" fontId="21" fillId="3" borderId="17" xfId="0" applyNumberFormat="1" applyFont="1" applyFill="1" applyBorder="1" applyAlignment="1">
      <alignment horizontal="center" vertical="center"/>
    </xf>
    <xf numFmtId="9" fontId="21" fillId="3" borderId="4" xfId="0" applyNumberFormat="1" applyFont="1" applyFill="1" applyBorder="1" applyAlignment="1">
      <alignment horizontal="center" vertical="center"/>
    </xf>
    <xf numFmtId="9" fontId="21" fillId="3" borderId="2" xfId="0" applyNumberFormat="1" applyFont="1" applyFill="1" applyBorder="1" applyAlignment="1">
      <alignment horizontal="center" vertical="center"/>
    </xf>
    <xf numFmtId="183" fontId="2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12" fillId="0" borderId="7" xfId="0" applyNumberFormat="1" applyFont="1" applyBorder="1" applyAlignment="1">
      <alignment horizontal="left" vertical="top" wrapText="1"/>
    </xf>
    <xf numFmtId="179" fontId="12" fillId="0" borderId="8" xfId="0" applyNumberFormat="1" applyFont="1" applyBorder="1" applyAlignment="1">
      <alignment horizontal="left" vertical="top" wrapText="1"/>
    </xf>
    <xf numFmtId="179" fontId="12" fillId="0" borderId="9" xfId="0" applyNumberFormat="1" applyFont="1" applyBorder="1" applyAlignment="1">
      <alignment horizontal="left" vertical="top" wrapText="1"/>
    </xf>
    <xf numFmtId="179" fontId="12" fillId="0" borderId="10" xfId="0" applyNumberFormat="1" applyFont="1" applyBorder="1" applyAlignment="1">
      <alignment horizontal="left" vertical="top" wrapText="1"/>
    </xf>
    <xf numFmtId="179" fontId="12" fillId="0" borderId="0" xfId="0" applyNumberFormat="1" applyFont="1" applyAlignment="1">
      <alignment horizontal="left" vertical="top" wrapText="1"/>
    </xf>
    <xf numFmtId="179" fontId="12" fillId="0" borderId="11" xfId="0" applyNumberFormat="1" applyFont="1" applyBorder="1" applyAlignment="1">
      <alignment horizontal="left" vertical="top" wrapText="1"/>
    </xf>
    <xf numFmtId="179" fontId="12" fillId="0" borderId="12" xfId="0" applyNumberFormat="1" applyFont="1" applyBorder="1" applyAlignment="1">
      <alignment horizontal="left" vertical="top" wrapText="1"/>
    </xf>
    <xf numFmtId="179" fontId="12" fillId="0" borderId="13" xfId="0" applyNumberFormat="1" applyFont="1" applyBorder="1" applyAlignment="1">
      <alignment horizontal="left" vertical="top" wrapText="1"/>
    </xf>
    <xf numFmtId="179" fontId="12" fillId="0" borderId="14" xfId="0" applyNumberFormat="1" applyFont="1" applyBorder="1" applyAlignment="1">
      <alignment horizontal="left" vertical="top" wrapText="1"/>
    </xf>
    <xf numFmtId="31" fontId="0" fillId="3" borderId="13" xfId="0" applyNumberForma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9" fontId="12" fillId="0" borderId="7" xfId="0" applyNumberFormat="1" applyFont="1" applyBorder="1" applyAlignment="1">
      <alignment horizontal="center" vertical="center"/>
    </xf>
    <xf numFmtId="179" fontId="12" fillId="0" borderId="8" xfId="0" applyNumberFormat="1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179" fontId="12" fillId="0" borderId="12" xfId="0" applyNumberFormat="1" applyFont="1" applyBorder="1" applyAlignment="1">
      <alignment horizontal="center" vertical="center"/>
    </xf>
    <xf numFmtId="179" fontId="12" fillId="0" borderId="13" xfId="0" applyNumberFormat="1" applyFont="1" applyBorder="1" applyAlignment="1">
      <alignment horizontal="center" vertical="center"/>
    </xf>
    <xf numFmtId="179" fontId="12" fillId="0" borderId="1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77" fontId="0" fillId="3" borderId="8" xfId="0" applyNumberForma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49" fontId="20" fillId="3" borderId="17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3" fillId="3" borderId="3" xfId="0" applyFont="1" applyFill="1" applyBorder="1" applyAlignment="1" applyProtection="1">
      <alignment horizontal="center" vertical="center"/>
      <protection locked="0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14" fontId="0" fillId="3" borderId="3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181" fontId="0" fillId="3" borderId="3" xfId="0" applyNumberFormat="1" applyFill="1" applyBorder="1" applyAlignment="1" applyProtection="1">
      <alignment horizontal="right" vertical="center"/>
      <protection locked="0"/>
    </xf>
    <xf numFmtId="181" fontId="0" fillId="3" borderId="4" xfId="0" applyNumberFormat="1" applyFill="1" applyBorder="1" applyAlignment="1" applyProtection="1">
      <alignment horizontal="right" vertical="center"/>
      <protection locked="0"/>
    </xf>
    <xf numFmtId="181" fontId="0" fillId="3" borderId="2" xfId="0" applyNumberFormat="1" applyFill="1" applyBorder="1" applyAlignment="1" applyProtection="1">
      <alignment horizontal="right" vertical="center"/>
      <protection locked="0"/>
    </xf>
    <xf numFmtId="180" fontId="0" fillId="3" borderId="3" xfId="0" applyNumberFormat="1" applyFill="1" applyBorder="1" applyAlignment="1" applyProtection="1">
      <alignment horizontal="right" vertical="center"/>
      <protection locked="0"/>
    </xf>
    <xf numFmtId="180" fontId="0" fillId="3" borderId="4" xfId="0" applyNumberFormat="1" applyFill="1" applyBorder="1" applyAlignment="1" applyProtection="1">
      <alignment horizontal="right" vertical="center"/>
      <protection locked="0"/>
    </xf>
    <xf numFmtId="180" fontId="0" fillId="3" borderId="2" xfId="0" applyNumberFormat="1" applyFill="1" applyBorder="1" applyAlignment="1" applyProtection="1">
      <alignment horizontal="right" vertical="center"/>
      <protection locked="0"/>
    </xf>
    <xf numFmtId="182" fontId="0" fillId="3" borderId="1" xfId="1" applyNumberFormat="1" applyFont="1" applyFill="1" applyBorder="1" applyAlignment="1" applyProtection="1">
      <alignment horizontal="right" vertical="center"/>
      <protection locked="0"/>
    </xf>
    <xf numFmtId="31" fontId="0" fillId="3" borderId="13" xfId="0" applyNumberFormat="1" applyFill="1" applyBorder="1" applyAlignment="1" applyProtection="1">
      <alignment horizontal="center" vertical="center"/>
      <protection locked="0"/>
    </xf>
    <xf numFmtId="14" fontId="0" fillId="3" borderId="3" xfId="0" applyNumberFormat="1" applyFill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49" fontId="20" fillId="3" borderId="17" xfId="0" applyNumberFormat="1" applyFont="1" applyFill="1" applyBorder="1" applyAlignment="1" applyProtection="1">
      <alignment horizontal="center" vertical="center"/>
      <protection locked="0"/>
    </xf>
    <xf numFmtId="49" fontId="20" fillId="3" borderId="4" xfId="0" applyNumberFormat="1" applyFont="1" applyFill="1" applyBorder="1" applyAlignment="1" applyProtection="1">
      <alignment horizontal="center" vertical="center"/>
      <protection locked="0"/>
    </xf>
    <xf numFmtId="49" fontId="20" fillId="3" borderId="2" xfId="0" applyNumberFormat="1" applyFont="1" applyFill="1" applyBorder="1" applyAlignment="1" applyProtection="1">
      <alignment horizontal="center" vertical="center"/>
      <protection locked="0"/>
    </xf>
    <xf numFmtId="9" fontId="21" fillId="3" borderId="17" xfId="0" applyNumberFormat="1" applyFont="1" applyFill="1" applyBorder="1" applyAlignment="1" applyProtection="1">
      <alignment horizontal="center" vertical="center"/>
      <protection locked="0"/>
    </xf>
    <xf numFmtId="9" fontId="21" fillId="3" borderId="4" xfId="0" applyNumberFormat="1" applyFont="1" applyFill="1" applyBorder="1" applyAlignment="1" applyProtection="1">
      <alignment horizontal="center" vertical="center"/>
      <protection locked="0"/>
    </xf>
    <xf numFmtId="9" fontId="21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77" fontId="0" fillId="3" borderId="8" xfId="0" applyNumberFormat="1" applyFill="1" applyBorder="1" applyAlignment="1" applyProtection="1">
      <alignment horizontal="center" vertical="center"/>
      <protection locked="0"/>
    </xf>
    <xf numFmtId="178" fontId="8" fillId="3" borderId="7" xfId="0" applyNumberFormat="1" applyFont="1" applyFill="1" applyBorder="1" applyAlignment="1" applyProtection="1">
      <alignment horizontal="center" vertical="center"/>
      <protection locked="0"/>
    </xf>
    <xf numFmtId="178" fontId="8" fillId="3" borderId="8" xfId="0" applyNumberFormat="1" applyFont="1" applyFill="1" applyBorder="1" applyAlignment="1" applyProtection="1">
      <alignment horizontal="center" vertical="center"/>
      <protection locked="0"/>
    </xf>
    <xf numFmtId="178" fontId="8" fillId="3" borderId="9" xfId="0" applyNumberFormat="1" applyFont="1" applyFill="1" applyBorder="1" applyAlignment="1" applyProtection="1">
      <alignment horizontal="center" vertical="center"/>
      <protection locked="0"/>
    </xf>
    <xf numFmtId="178" fontId="8" fillId="3" borderId="12" xfId="0" applyNumberFormat="1" applyFont="1" applyFill="1" applyBorder="1" applyAlignment="1" applyProtection="1">
      <alignment horizontal="center" vertical="center"/>
      <protection locked="0"/>
    </xf>
    <xf numFmtId="178" fontId="8" fillId="3" borderId="13" xfId="0" applyNumberFormat="1" applyFont="1" applyFill="1" applyBorder="1" applyAlignment="1" applyProtection="1">
      <alignment horizontal="center" vertical="center"/>
      <protection locked="0"/>
    </xf>
    <xf numFmtId="178" fontId="8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178" fontId="8" fillId="2" borderId="7" xfId="0" applyNumberFormat="1" applyFont="1" applyFill="1" applyBorder="1" applyAlignment="1">
      <alignment horizontal="center" vertical="center"/>
    </xf>
    <xf numFmtId="178" fontId="8" fillId="2" borderId="8" xfId="0" applyNumberFormat="1" applyFont="1" applyFill="1" applyBorder="1" applyAlignment="1">
      <alignment horizontal="center" vertical="center"/>
    </xf>
    <xf numFmtId="178" fontId="8" fillId="2" borderId="9" xfId="0" applyNumberFormat="1" applyFont="1" applyFill="1" applyBorder="1" applyAlignment="1">
      <alignment horizontal="center" vertical="center"/>
    </xf>
    <xf numFmtId="178" fontId="8" fillId="2" borderId="12" xfId="0" applyNumberFormat="1" applyFont="1" applyFill="1" applyBorder="1" applyAlignment="1">
      <alignment horizontal="center" vertical="center"/>
    </xf>
    <xf numFmtId="178" fontId="8" fillId="2" borderId="13" xfId="0" applyNumberFormat="1" applyFont="1" applyFill="1" applyBorder="1" applyAlignment="1">
      <alignment horizontal="center" vertical="center"/>
    </xf>
    <xf numFmtId="178" fontId="8" fillId="2" borderId="14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9" fontId="21" fillId="2" borderId="17" xfId="0" applyNumberFormat="1" applyFont="1" applyFill="1" applyBorder="1" applyAlignment="1">
      <alignment horizontal="center" vertical="center"/>
    </xf>
    <xf numFmtId="9" fontId="21" fillId="2" borderId="4" xfId="0" applyNumberFormat="1" applyFont="1" applyFill="1" applyBorder="1" applyAlignment="1">
      <alignment horizontal="center" vertical="center"/>
    </xf>
    <xf numFmtId="9" fontId="21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81" fontId="0" fillId="2" borderId="3" xfId="0" applyNumberFormat="1" applyFill="1" applyBorder="1" applyAlignment="1">
      <alignment horizontal="right" vertical="center"/>
    </xf>
    <xf numFmtId="181" fontId="0" fillId="2" borderId="4" xfId="0" applyNumberFormat="1" applyFill="1" applyBorder="1" applyAlignment="1">
      <alignment horizontal="right" vertical="center"/>
    </xf>
    <xf numFmtId="181" fontId="0" fillId="2" borderId="2" xfId="0" applyNumberFormat="1" applyFill="1" applyBorder="1" applyAlignment="1">
      <alignment horizontal="right" vertical="center"/>
    </xf>
    <xf numFmtId="180" fontId="0" fillId="2" borderId="3" xfId="0" applyNumberFormat="1" applyFill="1" applyBorder="1" applyAlignment="1">
      <alignment horizontal="right" vertical="center"/>
    </xf>
    <xf numFmtId="180" fontId="0" fillId="2" borderId="4" xfId="0" applyNumberFormat="1" applyFill="1" applyBorder="1" applyAlignment="1">
      <alignment horizontal="right" vertical="center"/>
    </xf>
    <xf numFmtId="180" fontId="0" fillId="2" borderId="2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20" fillId="2" borderId="17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182" fontId="0" fillId="0" borderId="1" xfId="1" applyNumberFormat="1" applyFont="1" applyFill="1" applyBorder="1" applyAlignment="1">
      <alignment horizontal="right" vertical="center"/>
    </xf>
    <xf numFmtId="182" fontId="0" fillId="0" borderId="1" xfId="1" applyNumberFormat="1" applyFont="1" applyBorder="1" applyAlignment="1">
      <alignment horizontal="right" vertical="center"/>
    </xf>
    <xf numFmtId="31" fontId="0" fillId="2" borderId="13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84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2" xr:uid="{3304A3FB-D83C-45A3-A416-62CBA626E75A}"/>
    <cellStyle name="桁区切り 3" xfId="5" xr:uid="{0569668D-167E-44D4-BF79-1094928AA992}"/>
    <cellStyle name="標準" xfId="0" builtinId="0"/>
    <cellStyle name="標準 2" xfId="3" xr:uid="{736E1EBF-7369-4008-84ED-F2B2569E8814}"/>
    <cellStyle name="標準 3" xfId="4" xr:uid="{E0007238-BD0F-4436-8716-367812D24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AW$7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W$77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$AW$77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23</xdr:row>
          <xdr:rowOff>219075</xdr:rowOff>
        </xdr:from>
        <xdr:to>
          <xdr:col>49</xdr:col>
          <xdr:colOff>133350</xdr:colOff>
          <xdr:row>24</xdr:row>
          <xdr:rowOff>219075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38100</xdr:colOff>
      <xdr:row>78</xdr:row>
      <xdr:rowOff>114300</xdr:rowOff>
    </xdr:from>
    <xdr:to>
      <xdr:col>40</xdr:col>
      <xdr:colOff>85725</xdr:colOff>
      <xdr:row>79</xdr:row>
      <xdr:rowOff>190500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67325" y="5505450"/>
          <a:ext cx="476250" cy="419100"/>
        </a:xfrm>
        <a:prstGeom prst="ellipse">
          <a:avLst/>
        </a:prstGeom>
        <a:solidFill>
          <a:schemeClr val="bg1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91</xdr:row>
          <xdr:rowOff>123825</xdr:rowOff>
        </xdr:from>
        <xdr:to>
          <xdr:col>30</xdr:col>
          <xdr:colOff>57150</xdr:colOff>
          <xdr:row>93</xdr:row>
          <xdr:rowOff>38100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92</xdr:row>
          <xdr:rowOff>66675</xdr:rowOff>
        </xdr:from>
        <xdr:to>
          <xdr:col>30</xdr:col>
          <xdr:colOff>57150</xdr:colOff>
          <xdr:row>94</xdr:row>
          <xdr:rowOff>38100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93</xdr:row>
          <xdr:rowOff>66675</xdr:rowOff>
        </xdr:from>
        <xdr:to>
          <xdr:col>30</xdr:col>
          <xdr:colOff>57150</xdr:colOff>
          <xdr:row>95</xdr:row>
          <xdr:rowOff>38100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94</xdr:row>
          <xdr:rowOff>66675</xdr:rowOff>
        </xdr:from>
        <xdr:to>
          <xdr:col>30</xdr:col>
          <xdr:colOff>57150</xdr:colOff>
          <xdr:row>96</xdr:row>
          <xdr:rowOff>38100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95</xdr:row>
          <xdr:rowOff>66675</xdr:rowOff>
        </xdr:from>
        <xdr:to>
          <xdr:col>30</xdr:col>
          <xdr:colOff>57150</xdr:colOff>
          <xdr:row>97</xdr:row>
          <xdr:rowOff>38100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96</xdr:row>
          <xdr:rowOff>66675</xdr:rowOff>
        </xdr:from>
        <xdr:to>
          <xdr:col>30</xdr:col>
          <xdr:colOff>57150</xdr:colOff>
          <xdr:row>98</xdr:row>
          <xdr:rowOff>38100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97</xdr:row>
          <xdr:rowOff>66675</xdr:rowOff>
        </xdr:from>
        <xdr:to>
          <xdr:col>30</xdr:col>
          <xdr:colOff>57150</xdr:colOff>
          <xdr:row>99</xdr:row>
          <xdr:rowOff>38100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98</xdr:row>
          <xdr:rowOff>66675</xdr:rowOff>
        </xdr:from>
        <xdr:to>
          <xdr:col>30</xdr:col>
          <xdr:colOff>57150</xdr:colOff>
          <xdr:row>100</xdr:row>
          <xdr:rowOff>38100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99</xdr:row>
          <xdr:rowOff>66675</xdr:rowOff>
        </xdr:from>
        <xdr:to>
          <xdr:col>30</xdr:col>
          <xdr:colOff>57150</xdr:colOff>
          <xdr:row>101</xdr:row>
          <xdr:rowOff>38100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100</xdr:row>
          <xdr:rowOff>66675</xdr:rowOff>
        </xdr:from>
        <xdr:to>
          <xdr:col>30</xdr:col>
          <xdr:colOff>57150</xdr:colOff>
          <xdr:row>102</xdr:row>
          <xdr:rowOff>38100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91</xdr:row>
          <xdr:rowOff>123825</xdr:rowOff>
        </xdr:from>
        <xdr:to>
          <xdr:col>42</xdr:col>
          <xdr:colOff>57150</xdr:colOff>
          <xdr:row>93</xdr:row>
          <xdr:rowOff>38100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92</xdr:row>
          <xdr:rowOff>66675</xdr:rowOff>
        </xdr:from>
        <xdr:to>
          <xdr:col>42</xdr:col>
          <xdr:colOff>57150</xdr:colOff>
          <xdr:row>94</xdr:row>
          <xdr:rowOff>38100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93</xdr:row>
          <xdr:rowOff>66675</xdr:rowOff>
        </xdr:from>
        <xdr:to>
          <xdr:col>42</xdr:col>
          <xdr:colOff>57150</xdr:colOff>
          <xdr:row>95</xdr:row>
          <xdr:rowOff>38100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94</xdr:row>
          <xdr:rowOff>66675</xdr:rowOff>
        </xdr:from>
        <xdr:to>
          <xdr:col>42</xdr:col>
          <xdr:colOff>57150</xdr:colOff>
          <xdr:row>96</xdr:row>
          <xdr:rowOff>38100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95</xdr:row>
          <xdr:rowOff>66675</xdr:rowOff>
        </xdr:from>
        <xdr:to>
          <xdr:col>42</xdr:col>
          <xdr:colOff>57150</xdr:colOff>
          <xdr:row>97</xdr:row>
          <xdr:rowOff>38100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96</xdr:row>
          <xdr:rowOff>66675</xdr:rowOff>
        </xdr:from>
        <xdr:to>
          <xdr:col>42</xdr:col>
          <xdr:colOff>57150</xdr:colOff>
          <xdr:row>98</xdr:row>
          <xdr:rowOff>38100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97</xdr:row>
          <xdr:rowOff>66675</xdr:rowOff>
        </xdr:from>
        <xdr:to>
          <xdr:col>42</xdr:col>
          <xdr:colOff>57150</xdr:colOff>
          <xdr:row>99</xdr:row>
          <xdr:rowOff>38100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98</xdr:row>
          <xdr:rowOff>66675</xdr:rowOff>
        </xdr:from>
        <xdr:to>
          <xdr:col>42</xdr:col>
          <xdr:colOff>57150</xdr:colOff>
          <xdr:row>100</xdr:row>
          <xdr:rowOff>38100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99</xdr:row>
          <xdr:rowOff>66675</xdr:rowOff>
        </xdr:from>
        <xdr:to>
          <xdr:col>42</xdr:col>
          <xdr:colOff>57150</xdr:colOff>
          <xdr:row>101</xdr:row>
          <xdr:rowOff>38100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100</xdr:row>
          <xdr:rowOff>66675</xdr:rowOff>
        </xdr:from>
        <xdr:to>
          <xdr:col>42</xdr:col>
          <xdr:colOff>57150</xdr:colOff>
          <xdr:row>102</xdr:row>
          <xdr:rowOff>38100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101</xdr:row>
          <xdr:rowOff>66675</xdr:rowOff>
        </xdr:from>
        <xdr:to>
          <xdr:col>42</xdr:col>
          <xdr:colOff>57150</xdr:colOff>
          <xdr:row>103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75</xdr:row>
          <xdr:rowOff>219075</xdr:rowOff>
        </xdr:from>
        <xdr:to>
          <xdr:col>50</xdr:col>
          <xdr:colOff>9525</xdr:colOff>
          <xdr:row>76</xdr:row>
          <xdr:rowOff>219075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143</xdr:row>
          <xdr:rowOff>123825</xdr:rowOff>
        </xdr:from>
        <xdr:to>
          <xdr:col>30</xdr:col>
          <xdr:colOff>57150</xdr:colOff>
          <xdr:row>145</xdr:row>
          <xdr:rowOff>38100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144</xdr:row>
          <xdr:rowOff>66675</xdr:rowOff>
        </xdr:from>
        <xdr:to>
          <xdr:col>30</xdr:col>
          <xdr:colOff>57150</xdr:colOff>
          <xdr:row>146</xdr:row>
          <xdr:rowOff>38100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145</xdr:row>
          <xdr:rowOff>66675</xdr:rowOff>
        </xdr:from>
        <xdr:to>
          <xdr:col>30</xdr:col>
          <xdr:colOff>57150</xdr:colOff>
          <xdr:row>147</xdr:row>
          <xdr:rowOff>38100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146</xdr:row>
          <xdr:rowOff>66675</xdr:rowOff>
        </xdr:from>
        <xdr:to>
          <xdr:col>30</xdr:col>
          <xdr:colOff>57150</xdr:colOff>
          <xdr:row>148</xdr:row>
          <xdr:rowOff>38100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147</xdr:row>
          <xdr:rowOff>66675</xdr:rowOff>
        </xdr:from>
        <xdr:to>
          <xdr:col>30</xdr:col>
          <xdr:colOff>57150</xdr:colOff>
          <xdr:row>149</xdr:row>
          <xdr:rowOff>38100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148</xdr:row>
          <xdr:rowOff>66675</xdr:rowOff>
        </xdr:from>
        <xdr:to>
          <xdr:col>30</xdr:col>
          <xdr:colOff>57150</xdr:colOff>
          <xdr:row>150</xdr:row>
          <xdr:rowOff>38100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149</xdr:row>
          <xdr:rowOff>66675</xdr:rowOff>
        </xdr:from>
        <xdr:to>
          <xdr:col>30</xdr:col>
          <xdr:colOff>57150</xdr:colOff>
          <xdr:row>151</xdr:row>
          <xdr:rowOff>38100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150</xdr:row>
          <xdr:rowOff>66675</xdr:rowOff>
        </xdr:from>
        <xdr:to>
          <xdr:col>30</xdr:col>
          <xdr:colOff>57150</xdr:colOff>
          <xdr:row>152</xdr:row>
          <xdr:rowOff>38100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151</xdr:row>
          <xdr:rowOff>66675</xdr:rowOff>
        </xdr:from>
        <xdr:to>
          <xdr:col>30</xdr:col>
          <xdr:colOff>57150</xdr:colOff>
          <xdr:row>153</xdr:row>
          <xdr:rowOff>38100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152</xdr:row>
          <xdr:rowOff>66675</xdr:rowOff>
        </xdr:from>
        <xdr:to>
          <xdr:col>30</xdr:col>
          <xdr:colOff>57150</xdr:colOff>
          <xdr:row>154</xdr:row>
          <xdr:rowOff>38100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143</xdr:row>
          <xdr:rowOff>123825</xdr:rowOff>
        </xdr:from>
        <xdr:to>
          <xdr:col>42</xdr:col>
          <xdr:colOff>57150</xdr:colOff>
          <xdr:row>145</xdr:row>
          <xdr:rowOff>38100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144</xdr:row>
          <xdr:rowOff>66675</xdr:rowOff>
        </xdr:from>
        <xdr:to>
          <xdr:col>42</xdr:col>
          <xdr:colOff>57150</xdr:colOff>
          <xdr:row>146</xdr:row>
          <xdr:rowOff>38100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145</xdr:row>
          <xdr:rowOff>66675</xdr:rowOff>
        </xdr:from>
        <xdr:to>
          <xdr:col>42</xdr:col>
          <xdr:colOff>57150</xdr:colOff>
          <xdr:row>147</xdr:row>
          <xdr:rowOff>38100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146</xdr:row>
          <xdr:rowOff>66675</xdr:rowOff>
        </xdr:from>
        <xdr:to>
          <xdr:col>42</xdr:col>
          <xdr:colOff>57150</xdr:colOff>
          <xdr:row>148</xdr:row>
          <xdr:rowOff>38100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147</xdr:row>
          <xdr:rowOff>66675</xdr:rowOff>
        </xdr:from>
        <xdr:to>
          <xdr:col>42</xdr:col>
          <xdr:colOff>57150</xdr:colOff>
          <xdr:row>149</xdr:row>
          <xdr:rowOff>38100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148</xdr:row>
          <xdr:rowOff>66675</xdr:rowOff>
        </xdr:from>
        <xdr:to>
          <xdr:col>42</xdr:col>
          <xdr:colOff>57150</xdr:colOff>
          <xdr:row>150</xdr:row>
          <xdr:rowOff>38100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149</xdr:row>
          <xdr:rowOff>66675</xdr:rowOff>
        </xdr:from>
        <xdr:to>
          <xdr:col>42</xdr:col>
          <xdr:colOff>57150</xdr:colOff>
          <xdr:row>151</xdr:row>
          <xdr:rowOff>38100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150</xdr:row>
          <xdr:rowOff>66675</xdr:rowOff>
        </xdr:from>
        <xdr:to>
          <xdr:col>42</xdr:col>
          <xdr:colOff>57150</xdr:colOff>
          <xdr:row>152</xdr:row>
          <xdr:rowOff>38100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151</xdr:row>
          <xdr:rowOff>66675</xdr:rowOff>
        </xdr:from>
        <xdr:to>
          <xdr:col>42</xdr:col>
          <xdr:colOff>57150</xdr:colOff>
          <xdr:row>153</xdr:row>
          <xdr:rowOff>38100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152</xdr:row>
          <xdr:rowOff>66675</xdr:rowOff>
        </xdr:from>
        <xdr:to>
          <xdr:col>42</xdr:col>
          <xdr:colOff>57150</xdr:colOff>
          <xdr:row>154</xdr:row>
          <xdr:rowOff>38100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153</xdr:row>
          <xdr:rowOff>66675</xdr:rowOff>
        </xdr:from>
        <xdr:to>
          <xdr:col>42</xdr:col>
          <xdr:colOff>57150</xdr:colOff>
          <xdr:row>155</xdr:row>
          <xdr:rowOff>38100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127</xdr:row>
          <xdr:rowOff>219075</xdr:rowOff>
        </xdr:from>
        <xdr:to>
          <xdr:col>50</xdr:col>
          <xdr:colOff>9525</xdr:colOff>
          <xdr:row>128</xdr:row>
          <xdr:rowOff>219075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38100</xdr:colOff>
      <xdr:row>26</xdr:row>
      <xdr:rowOff>114300</xdr:rowOff>
    </xdr:from>
    <xdr:to>
      <xdr:col>40</xdr:col>
      <xdr:colOff>85725</xdr:colOff>
      <xdr:row>27</xdr:row>
      <xdr:rowOff>190500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43450" y="5372100"/>
          <a:ext cx="419100" cy="419100"/>
        </a:xfrm>
        <a:prstGeom prst="ellipse">
          <a:avLst/>
        </a:prstGeom>
        <a:solidFill>
          <a:schemeClr val="bg1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23</xdr:row>
          <xdr:rowOff>219075</xdr:rowOff>
        </xdr:from>
        <xdr:to>
          <xdr:col>49</xdr:col>
          <xdr:colOff>133350</xdr:colOff>
          <xdr:row>24</xdr:row>
          <xdr:rowOff>219075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9B2F-FAB2-4401-9D3E-760BC13593E2}">
  <dimension ref="A1:AZ156"/>
  <sheetViews>
    <sheetView showGridLines="0" showZeros="0" tabSelected="1" workbookViewId="0">
      <selection activeCell="AO5" sqref="AO5:AX5"/>
    </sheetView>
  </sheetViews>
  <sheetFormatPr defaultRowHeight="13.5"/>
  <cols>
    <col min="1" max="3" width="1.625" customWidth="1"/>
    <col min="4" max="51" width="1.875" customWidth="1"/>
    <col min="52" max="54" width="1.625" customWidth="1"/>
  </cols>
  <sheetData>
    <row r="1" spans="1:52" ht="18" customHeight="1"/>
    <row r="2" spans="1:52" ht="18" customHeight="1">
      <c r="A2" s="71" t="s">
        <v>83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</row>
    <row r="3" spans="1:52" ht="18" customHeight="1"/>
    <row r="4" spans="1:52" ht="18" customHeight="1">
      <c r="D4" s="4" t="s">
        <v>0</v>
      </c>
    </row>
    <row r="5" spans="1:52" ht="18" customHeight="1">
      <c r="AJ5" s="76" t="s">
        <v>7</v>
      </c>
      <c r="AK5" s="76"/>
      <c r="AL5" s="76"/>
      <c r="AM5" s="76"/>
      <c r="AN5" s="76"/>
      <c r="AO5" s="145"/>
      <c r="AP5" s="145"/>
      <c r="AQ5" s="145"/>
      <c r="AR5" s="145"/>
      <c r="AS5" s="145"/>
      <c r="AT5" s="145"/>
      <c r="AU5" s="145"/>
      <c r="AV5" s="145"/>
      <c r="AW5" s="145"/>
      <c r="AX5" s="145"/>
    </row>
    <row r="6" spans="1:52" ht="9" customHeight="1" thickBot="1"/>
    <row r="7" spans="1:52" ht="20.25" customHeight="1" thickBot="1">
      <c r="D7" s="90" t="s">
        <v>51</v>
      </c>
      <c r="E7" s="91"/>
      <c r="F7" s="91"/>
      <c r="G7" s="91"/>
      <c r="H7" s="91"/>
      <c r="I7" s="91"/>
      <c r="J7" s="91"/>
      <c r="K7" s="92"/>
      <c r="L7" s="93">
        <f>AO22</f>
        <v>0</v>
      </c>
      <c r="M7" s="94"/>
      <c r="N7" s="94"/>
      <c r="O7" s="94"/>
      <c r="P7" s="94"/>
      <c r="Q7" s="94"/>
      <c r="R7" s="94"/>
      <c r="S7" s="94"/>
      <c r="T7" s="94"/>
      <c r="U7" s="94"/>
      <c r="V7" s="95"/>
      <c r="AA7" s="19" t="s">
        <v>57</v>
      </c>
      <c r="AB7" s="20"/>
      <c r="AC7" s="20"/>
      <c r="AD7" s="20"/>
      <c r="AE7" s="20"/>
      <c r="AF7" s="21"/>
      <c r="AG7" s="146"/>
      <c r="AH7" s="147"/>
      <c r="AI7" s="147"/>
      <c r="AJ7" s="147"/>
      <c r="AK7" s="147"/>
      <c r="AL7" s="147"/>
      <c r="AM7" s="147"/>
      <c r="AN7" s="147"/>
      <c r="AO7" s="20" t="s">
        <v>56</v>
      </c>
      <c r="AP7" s="20"/>
      <c r="AQ7" s="147"/>
      <c r="AR7" s="147"/>
      <c r="AS7" s="147"/>
      <c r="AT7" s="147"/>
      <c r="AU7" s="147"/>
      <c r="AV7" s="147"/>
      <c r="AW7" s="147"/>
      <c r="AX7" s="148"/>
    </row>
    <row r="8" spans="1:52" ht="9" customHeight="1"/>
    <row r="9" spans="1:52" ht="20.25" customHeight="1">
      <c r="D9" s="19" t="s">
        <v>85</v>
      </c>
      <c r="E9" s="20"/>
      <c r="F9" s="20"/>
      <c r="G9" s="20"/>
      <c r="H9" s="20"/>
      <c r="I9" s="20"/>
      <c r="J9" s="20"/>
      <c r="K9" s="21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4"/>
      <c r="AA9" s="19" t="s">
        <v>86</v>
      </c>
      <c r="AB9" s="20"/>
      <c r="AC9" s="20"/>
      <c r="AD9" s="20"/>
      <c r="AE9" s="20"/>
      <c r="AF9" s="20"/>
      <c r="AG9" s="20"/>
      <c r="AH9" s="21"/>
      <c r="AI9" s="25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</row>
    <row r="10" spans="1:52" ht="20.25" customHeight="1">
      <c r="D10" s="19" t="s">
        <v>8</v>
      </c>
      <c r="E10" s="20"/>
      <c r="F10" s="20"/>
      <c r="G10" s="20"/>
      <c r="H10" s="20"/>
      <c r="I10" s="20"/>
      <c r="J10" s="20"/>
      <c r="K10" s="21"/>
      <c r="L10" s="135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7"/>
    </row>
    <row r="11" spans="1:52" ht="9" customHeight="1"/>
    <row r="12" spans="1:52" ht="18.75" customHeight="1">
      <c r="D12" s="19" t="s">
        <v>52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1"/>
      <c r="Y12" s="19" t="s">
        <v>65</v>
      </c>
      <c r="Z12" s="20"/>
      <c r="AA12" s="20"/>
      <c r="AB12" s="20"/>
      <c r="AC12" s="20"/>
      <c r="AD12" s="20"/>
      <c r="AE12" s="20"/>
      <c r="AF12" s="21"/>
      <c r="AG12" s="19" t="s">
        <v>66</v>
      </c>
      <c r="AH12" s="20"/>
      <c r="AI12" s="20"/>
      <c r="AJ12" s="20"/>
      <c r="AK12" s="20"/>
      <c r="AL12" s="20"/>
      <c r="AM12" s="20"/>
      <c r="AN12" s="21"/>
      <c r="AO12" s="78" t="s">
        <v>50</v>
      </c>
      <c r="AP12" s="78"/>
      <c r="AQ12" s="78"/>
      <c r="AR12" s="78"/>
      <c r="AS12" s="78"/>
      <c r="AT12" s="78"/>
      <c r="AU12" s="78"/>
      <c r="AV12" s="78"/>
      <c r="AW12" s="78"/>
      <c r="AX12" s="78"/>
    </row>
    <row r="13" spans="1:52" ht="18.75" customHeight="1">
      <c r="D13" s="13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7"/>
      <c r="Y13" s="138"/>
      <c r="Z13" s="139"/>
      <c r="AA13" s="139"/>
      <c r="AB13" s="139"/>
      <c r="AC13" s="139"/>
      <c r="AD13" s="139"/>
      <c r="AE13" s="139"/>
      <c r="AF13" s="140"/>
      <c r="AG13" s="141"/>
      <c r="AH13" s="142"/>
      <c r="AI13" s="142"/>
      <c r="AJ13" s="142"/>
      <c r="AK13" s="142"/>
      <c r="AL13" s="142"/>
      <c r="AM13" s="142"/>
      <c r="AN13" s="143"/>
      <c r="AO13" s="144">
        <f>ROUNDDOWN(Y13*AG13,0)</f>
        <v>0</v>
      </c>
      <c r="AP13" s="144"/>
      <c r="AQ13" s="144"/>
      <c r="AR13" s="144"/>
      <c r="AS13" s="144"/>
      <c r="AT13" s="144"/>
      <c r="AU13" s="144"/>
      <c r="AV13" s="144"/>
      <c r="AW13" s="144"/>
      <c r="AX13" s="144"/>
    </row>
    <row r="14" spans="1:52" ht="18.75" customHeight="1"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7"/>
      <c r="Y14" s="138"/>
      <c r="Z14" s="139"/>
      <c r="AA14" s="139"/>
      <c r="AB14" s="139"/>
      <c r="AC14" s="139"/>
      <c r="AD14" s="139"/>
      <c r="AE14" s="139"/>
      <c r="AF14" s="140"/>
      <c r="AG14" s="141"/>
      <c r="AH14" s="142"/>
      <c r="AI14" s="142"/>
      <c r="AJ14" s="142"/>
      <c r="AK14" s="142"/>
      <c r="AL14" s="142"/>
      <c r="AM14" s="142"/>
      <c r="AN14" s="143"/>
      <c r="AO14" s="144">
        <f t="shared" ref="AO14:AO19" si="0">ROUNDDOWN(Y14*AG14,0)</f>
        <v>0</v>
      </c>
      <c r="AP14" s="144"/>
      <c r="AQ14" s="144"/>
      <c r="AR14" s="144"/>
      <c r="AS14" s="144"/>
      <c r="AT14" s="144"/>
      <c r="AU14" s="144"/>
      <c r="AV14" s="144"/>
      <c r="AW14" s="144"/>
      <c r="AX14" s="144"/>
    </row>
    <row r="15" spans="1:52" ht="18.75" customHeight="1">
      <c r="D15" s="135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7"/>
      <c r="Y15" s="138"/>
      <c r="Z15" s="139"/>
      <c r="AA15" s="139"/>
      <c r="AB15" s="139"/>
      <c r="AC15" s="139"/>
      <c r="AD15" s="139"/>
      <c r="AE15" s="139"/>
      <c r="AF15" s="140"/>
      <c r="AG15" s="141"/>
      <c r="AH15" s="142"/>
      <c r="AI15" s="142"/>
      <c r="AJ15" s="142"/>
      <c r="AK15" s="142"/>
      <c r="AL15" s="142"/>
      <c r="AM15" s="142"/>
      <c r="AN15" s="143"/>
      <c r="AO15" s="144">
        <f t="shared" si="0"/>
        <v>0</v>
      </c>
      <c r="AP15" s="144"/>
      <c r="AQ15" s="144"/>
      <c r="AR15" s="144"/>
      <c r="AS15" s="144"/>
      <c r="AT15" s="144"/>
      <c r="AU15" s="144"/>
      <c r="AV15" s="144"/>
      <c r="AW15" s="144"/>
      <c r="AX15" s="144"/>
    </row>
    <row r="16" spans="1:52" ht="18.75" customHeight="1">
      <c r="D16" s="135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7"/>
      <c r="Y16" s="138"/>
      <c r="Z16" s="139"/>
      <c r="AA16" s="139"/>
      <c r="AB16" s="139"/>
      <c r="AC16" s="139"/>
      <c r="AD16" s="139"/>
      <c r="AE16" s="139"/>
      <c r="AF16" s="140"/>
      <c r="AG16" s="141"/>
      <c r="AH16" s="142"/>
      <c r="AI16" s="142"/>
      <c r="AJ16" s="142"/>
      <c r="AK16" s="142"/>
      <c r="AL16" s="142"/>
      <c r="AM16" s="142"/>
      <c r="AN16" s="143"/>
      <c r="AO16" s="144">
        <f t="shared" si="0"/>
        <v>0</v>
      </c>
      <c r="AP16" s="144"/>
      <c r="AQ16" s="144"/>
      <c r="AR16" s="144"/>
      <c r="AS16" s="144"/>
      <c r="AT16" s="144"/>
      <c r="AU16" s="144"/>
      <c r="AV16" s="144"/>
      <c r="AW16" s="144"/>
      <c r="AX16" s="144"/>
    </row>
    <row r="17" spans="4:50" ht="18.75" customHeight="1">
      <c r="D17" s="135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7"/>
      <c r="Y17" s="138"/>
      <c r="Z17" s="139"/>
      <c r="AA17" s="139"/>
      <c r="AB17" s="139"/>
      <c r="AC17" s="139"/>
      <c r="AD17" s="139"/>
      <c r="AE17" s="139"/>
      <c r="AF17" s="140"/>
      <c r="AG17" s="141"/>
      <c r="AH17" s="142"/>
      <c r="AI17" s="142"/>
      <c r="AJ17" s="142"/>
      <c r="AK17" s="142"/>
      <c r="AL17" s="142"/>
      <c r="AM17" s="142"/>
      <c r="AN17" s="143"/>
      <c r="AO17" s="144">
        <f t="shared" si="0"/>
        <v>0</v>
      </c>
      <c r="AP17" s="144"/>
      <c r="AQ17" s="144"/>
      <c r="AR17" s="144"/>
      <c r="AS17" s="144"/>
      <c r="AT17" s="144"/>
      <c r="AU17" s="144"/>
      <c r="AV17" s="144"/>
      <c r="AW17" s="144"/>
      <c r="AX17" s="144"/>
    </row>
    <row r="18" spans="4:50" ht="18.75" customHeight="1"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7"/>
      <c r="Y18" s="138"/>
      <c r="Z18" s="139"/>
      <c r="AA18" s="139"/>
      <c r="AB18" s="139"/>
      <c r="AC18" s="139"/>
      <c r="AD18" s="139"/>
      <c r="AE18" s="139"/>
      <c r="AF18" s="140"/>
      <c r="AG18" s="141"/>
      <c r="AH18" s="142"/>
      <c r="AI18" s="142"/>
      <c r="AJ18" s="142"/>
      <c r="AK18" s="142"/>
      <c r="AL18" s="142"/>
      <c r="AM18" s="142"/>
      <c r="AN18" s="143"/>
      <c r="AO18" s="144">
        <f t="shared" si="0"/>
        <v>0</v>
      </c>
      <c r="AP18" s="144"/>
      <c r="AQ18" s="144"/>
      <c r="AR18" s="144"/>
      <c r="AS18" s="144"/>
      <c r="AT18" s="144"/>
      <c r="AU18" s="144"/>
      <c r="AV18" s="144"/>
      <c r="AW18" s="144"/>
      <c r="AX18" s="144"/>
    </row>
    <row r="19" spans="4:50" ht="18.75" customHeight="1"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7"/>
      <c r="Y19" s="138"/>
      <c r="Z19" s="139"/>
      <c r="AA19" s="139"/>
      <c r="AB19" s="139"/>
      <c r="AC19" s="139"/>
      <c r="AD19" s="139"/>
      <c r="AE19" s="139"/>
      <c r="AF19" s="140"/>
      <c r="AG19" s="141"/>
      <c r="AH19" s="142"/>
      <c r="AI19" s="142"/>
      <c r="AJ19" s="142"/>
      <c r="AK19" s="142"/>
      <c r="AL19" s="142"/>
      <c r="AM19" s="142"/>
      <c r="AN19" s="143"/>
      <c r="AO19" s="144">
        <f t="shared" si="0"/>
        <v>0</v>
      </c>
      <c r="AP19" s="144"/>
      <c r="AQ19" s="144"/>
      <c r="AR19" s="144"/>
      <c r="AS19" s="144"/>
      <c r="AT19" s="144"/>
      <c r="AU19" s="144"/>
      <c r="AV19" s="144"/>
      <c r="AW19" s="144"/>
      <c r="AX19" s="144"/>
    </row>
    <row r="20" spans="4:50" ht="18.75" customHeight="1">
      <c r="D20" s="19" t="s">
        <v>79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8"/>
      <c r="AH20" s="8"/>
      <c r="AI20" s="20"/>
      <c r="AJ20" s="20"/>
      <c r="AK20" s="20"/>
      <c r="AL20" s="20"/>
      <c r="AM20" s="20"/>
      <c r="AN20" s="21"/>
      <c r="AO20" s="144">
        <f>SUM(AO13:AX19)</f>
        <v>0</v>
      </c>
      <c r="AP20" s="144"/>
      <c r="AQ20" s="144"/>
      <c r="AR20" s="144"/>
      <c r="AS20" s="144"/>
      <c r="AT20" s="144"/>
      <c r="AU20" s="144"/>
      <c r="AV20" s="144"/>
      <c r="AW20" s="144"/>
      <c r="AX20" s="144"/>
    </row>
    <row r="21" spans="4:50" ht="18.75" customHeight="1">
      <c r="D21" s="19" t="s">
        <v>81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54"/>
      <c r="AG21" s="64" t="s">
        <v>77</v>
      </c>
      <c r="AH21" s="65"/>
      <c r="AI21" s="65"/>
      <c r="AJ21" s="66"/>
      <c r="AK21" s="155"/>
      <c r="AL21" s="156"/>
      <c r="AM21" s="156"/>
      <c r="AN21" s="157"/>
      <c r="AO21" s="144">
        <f>ROUNDDOWN(AO20*AK21,0)</f>
        <v>0</v>
      </c>
      <c r="AP21" s="144"/>
      <c r="AQ21" s="144"/>
      <c r="AR21" s="144"/>
      <c r="AS21" s="144"/>
      <c r="AT21" s="144"/>
      <c r="AU21" s="144"/>
      <c r="AV21" s="144"/>
      <c r="AW21" s="144"/>
      <c r="AX21" s="144"/>
    </row>
    <row r="22" spans="4:50" ht="18.75" customHeight="1">
      <c r="D22" s="19" t="s">
        <v>80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8"/>
      <c r="AH22" s="8"/>
      <c r="AI22" s="20"/>
      <c r="AJ22" s="20"/>
      <c r="AK22" s="20"/>
      <c r="AL22" s="20"/>
      <c r="AM22" s="20"/>
      <c r="AN22" s="21"/>
      <c r="AO22" s="144">
        <f>SUM(AO20:AX21)</f>
        <v>0</v>
      </c>
      <c r="AP22" s="144"/>
      <c r="AQ22" s="144"/>
      <c r="AR22" s="144"/>
      <c r="AS22" s="144"/>
      <c r="AT22" s="144"/>
      <c r="AU22" s="144"/>
      <c r="AV22" s="144"/>
      <c r="AW22" s="144"/>
      <c r="AX22" s="144"/>
    </row>
    <row r="23" spans="4:50" ht="9" customHeight="1"/>
    <row r="24" spans="4:50" ht="18.75" customHeight="1">
      <c r="D24" s="19" t="s">
        <v>1</v>
      </c>
      <c r="E24" s="20"/>
      <c r="F24" s="20"/>
      <c r="G24" s="20"/>
      <c r="H24" s="20"/>
      <c r="I24" s="20"/>
      <c r="J24" s="20"/>
      <c r="K24" s="21"/>
      <c r="L24" s="149"/>
      <c r="M24" s="150"/>
      <c r="N24" s="150"/>
      <c r="O24" s="150"/>
      <c r="P24" s="150"/>
      <c r="Q24" s="150"/>
      <c r="R24" s="150"/>
      <c r="S24" s="150"/>
      <c r="T24" s="150"/>
      <c r="U24" s="150"/>
      <c r="V24" s="151"/>
    </row>
    <row r="25" spans="4:50" ht="18.75" customHeight="1">
      <c r="D25" s="19" t="s">
        <v>9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19" t="s">
        <v>12</v>
      </c>
      <c r="X25" s="54"/>
      <c r="Y25" s="152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4"/>
      <c r="AR25" s="127" t="s">
        <v>67</v>
      </c>
      <c r="AS25" s="128"/>
      <c r="AT25" s="128"/>
      <c r="AU25" s="128"/>
      <c r="AV25" s="129"/>
      <c r="AW25" s="25"/>
      <c r="AX25" s="27"/>
    </row>
    <row r="26" spans="4:50" ht="18.75" customHeight="1">
      <c r="D26" s="38" t="s">
        <v>2</v>
      </c>
      <c r="E26" s="39"/>
      <c r="F26" s="39"/>
      <c r="G26" s="39"/>
      <c r="H26" s="39"/>
      <c r="I26" s="161"/>
      <c r="J26" s="161"/>
      <c r="K26" s="161"/>
      <c r="L26" s="39" t="s">
        <v>18</v>
      </c>
      <c r="M26" s="39"/>
      <c r="N26" s="162"/>
      <c r="O26" s="162"/>
      <c r="P26" s="162"/>
      <c r="Q26" s="162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5"/>
    </row>
    <row r="27" spans="4:50" ht="27" customHeight="1">
      <c r="D27" s="72" t="s">
        <v>3</v>
      </c>
      <c r="E27" s="73"/>
      <c r="F27" s="73"/>
      <c r="G27" s="73"/>
      <c r="H27" s="73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</row>
    <row r="28" spans="4:50" ht="27" customHeight="1">
      <c r="D28" s="72" t="s">
        <v>4</v>
      </c>
      <c r="E28" s="73"/>
      <c r="F28" s="73"/>
      <c r="G28" s="73"/>
      <c r="H28" s="73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9"/>
    </row>
    <row r="29" spans="4:50" ht="18.75" customHeight="1">
      <c r="D29" s="75" t="s">
        <v>5</v>
      </c>
      <c r="E29" s="76"/>
      <c r="F29" s="76"/>
      <c r="G29" s="76"/>
      <c r="H29" s="76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76" t="s">
        <v>10</v>
      </c>
      <c r="X29" s="76"/>
      <c r="Y29" s="76"/>
      <c r="Z29" s="76"/>
      <c r="AA29" s="76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3"/>
    </row>
    <row r="30" spans="4:50" ht="15" customHeight="1">
      <c r="D30" s="19" t="s">
        <v>13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19" t="s">
        <v>14</v>
      </c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1"/>
      <c r="AN30" s="19" t="s">
        <v>17</v>
      </c>
      <c r="AO30" s="20"/>
      <c r="AP30" s="20"/>
      <c r="AQ30" s="20"/>
      <c r="AR30" s="20"/>
      <c r="AS30" s="20"/>
      <c r="AT30" s="20"/>
      <c r="AU30" s="20"/>
      <c r="AV30" s="20"/>
      <c r="AW30" s="20"/>
      <c r="AX30" s="21"/>
    </row>
    <row r="31" spans="4:50" ht="18" customHeight="1"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7"/>
      <c r="W31" s="2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7"/>
      <c r="AN31" s="25"/>
      <c r="AO31" s="26"/>
      <c r="AP31" s="26"/>
      <c r="AQ31" s="26"/>
      <c r="AR31" s="26"/>
      <c r="AS31" s="26"/>
      <c r="AT31" s="26"/>
      <c r="AU31" s="26"/>
      <c r="AV31" s="26"/>
      <c r="AW31" s="26"/>
      <c r="AX31" s="27"/>
    </row>
    <row r="32" spans="4:50" ht="15" customHeight="1">
      <c r="D32" s="38" t="s">
        <v>15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  <c r="W32" s="19" t="s">
        <v>16</v>
      </c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1"/>
    </row>
    <row r="33" spans="4:50" ht="12" customHeight="1"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5"/>
      <c r="W33" s="169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1"/>
    </row>
    <row r="34" spans="4:50" ht="16.5" customHeight="1">
      <c r="D34" s="166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8"/>
      <c r="W34" s="172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4"/>
    </row>
    <row r="35" spans="4:50" ht="21" customHeight="1"/>
    <row r="36" spans="4:50" ht="21" customHeight="1"/>
    <row r="37" spans="4:50" ht="15" customHeight="1"/>
    <row r="38" spans="4:50" ht="15" customHeight="1"/>
    <row r="39" spans="4:50" ht="40.5" customHeight="1"/>
    <row r="40" spans="4:50" ht="15" customHeight="1"/>
    <row r="41" spans="4:50" ht="10.5" customHeight="1"/>
    <row r="42" spans="4:50" ht="10.5" customHeight="1"/>
    <row r="43" spans="4:50" ht="10.5" customHeight="1"/>
    <row r="44" spans="4:50" ht="10.5" customHeight="1"/>
    <row r="45" spans="4:50" ht="10.5" customHeight="1"/>
    <row r="46" spans="4:50" ht="10.5" customHeight="1"/>
    <row r="47" spans="4:50" ht="10.5" customHeight="1"/>
    <row r="48" spans="4:50" ht="10.5" customHeight="1"/>
    <row r="49" spans="1:52" ht="10.5" customHeight="1"/>
    <row r="50" spans="1:52" ht="10.5" customHeight="1"/>
    <row r="51" spans="1:52" ht="10.5" customHeight="1"/>
    <row r="52" spans="1:52" ht="24.75" customHeight="1">
      <c r="AP52" s="70">
        <v>45200</v>
      </c>
      <c r="AQ52" s="70"/>
      <c r="AR52" s="70"/>
      <c r="AS52" s="70"/>
      <c r="AT52" s="70"/>
      <c r="AU52" s="70"/>
      <c r="AV52" s="70"/>
      <c r="AW52" s="70"/>
      <c r="AX52" s="70"/>
      <c r="AY52" s="70"/>
    </row>
    <row r="53" spans="1:52" ht="18" customHeight="1"/>
    <row r="54" spans="1:52" ht="18" customHeight="1">
      <c r="A54" s="71" t="s">
        <v>87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</row>
    <row r="55" spans="1:52" ht="18" customHeight="1"/>
    <row r="56" spans="1:52" ht="18" customHeight="1">
      <c r="D56" s="4" t="s">
        <v>0</v>
      </c>
    </row>
    <row r="57" spans="1:52" ht="18" customHeight="1">
      <c r="AJ57" s="76" t="s">
        <v>7</v>
      </c>
      <c r="AK57" s="76"/>
      <c r="AL57" s="76"/>
      <c r="AM57" s="76"/>
      <c r="AN57" s="76"/>
      <c r="AO57" s="89">
        <f>AO5</f>
        <v>0</v>
      </c>
      <c r="AP57" s="89"/>
      <c r="AQ57" s="89"/>
      <c r="AR57" s="89"/>
      <c r="AS57" s="89"/>
      <c r="AT57" s="89"/>
      <c r="AU57" s="89"/>
      <c r="AV57" s="89"/>
      <c r="AW57" s="89"/>
      <c r="AX57" s="89"/>
    </row>
    <row r="58" spans="1:52" ht="9" customHeight="1" thickBot="1"/>
    <row r="59" spans="1:52" ht="20.25" customHeight="1" thickBot="1">
      <c r="D59" s="90" t="s">
        <v>51</v>
      </c>
      <c r="E59" s="91"/>
      <c r="F59" s="91"/>
      <c r="G59" s="91"/>
      <c r="H59" s="91"/>
      <c r="I59" s="91"/>
      <c r="J59" s="91"/>
      <c r="K59" s="92"/>
      <c r="L59" s="93">
        <f>L7</f>
        <v>0</v>
      </c>
      <c r="M59" s="94"/>
      <c r="N59" s="94"/>
      <c r="O59" s="94"/>
      <c r="P59" s="94"/>
      <c r="Q59" s="94"/>
      <c r="R59" s="94"/>
      <c r="S59" s="94"/>
      <c r="T59" s="94"/>
      <c r="U59" s="94"/>
      <c r="V59" s="95"/>
      <c r="AA59" s="19" t="s">
        <v>57</v>
      </c>
      <c r="AB59" s="20"/>
      <c r="AC59" s="20"/>
      <c r="AD59" s="20"/>
      <c r="AE59" s="20"/>
      <c r="AF59" s="21"/>
      <c r="AG59" s="132">
        <f>AG7</f>
        <v>0</v>
      </c>
      <c r="AH59" s="133"/>
      <c r="AI59" s="133"/>
      <c r="AJ59" s="133"/>
      <c r="AK59" s="133"/>
      <c r="AL59" s="133"/>
      <c r="AM59" s="133"/>
      <c r="AN59" s="133"/>
      <c r="AO59" s="20" t="s">
        <v>56</v>
      </c>
      <c r="AP59" s="20"/>
      <c r="AQ59" s="133">
        <f>AQ7</f>
        <v>0</v>
      </c>
      <c r="AR59" s="133"/>
      <c r="AS59" s="133"/>
      <c r="AT59" s="133"/>
      <c r="AU59" s="133"/>
      <c r="AV59" s="133"/>
      <c r="AW59" s="133"/>
      <c r="AX59" s="134"/>
    </row>
    <row r="60" spans="1:52" ht="9" customHeight="1"/>
    <row r="61" spans="1:52" ht="20.25" customHeight="1">
      <c r="D61" s="19" t="s">
        <v>85</v>
      </c>
      <c r="E61" s="20"/>
      <c r="F61" s="20"/>
      <c r="G61" s="20"/>
      <c r="H61" s="20"/>
      <c r="I61" s="20"/>
      <c r="J61" s="20"/>
      <c r="K61" s="21"/>
      <c r="L61" s="28">
        <f>L9</f>
        <v>0</v>
      </c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30"/>
      <c r="AA61" s="19" t="s">
        <v>86</v>
      </c>
      <c r="AB61" s="20"/>
      <c r="AC61" s="20"/>
      <c r="AD61" s="20"/>
      <c r="AE61" s="20"/>
      <c r="AF61" s="20"/>
      <c r="AG61" s="20"/>
      <c r="AH61" s="21"/>
      <c r="AI61" s="31">
        <f>AI9</f>
        <v>0</v>
      </c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3"/>
    </row>
    <row r="62" spans="1:52" ht="20.25" customHeight="1">
      <c r="D62" s="19" t="s">
        <v>8</v>
      </c>
      <c r="E62" s="20"/>
      <c r="F62" s="20"/>
      <c r="G62" s="20"/>
      <c r="H62" s="20"/>
      <c r="I62" s="20"/>
      <c r="J62" s="20"/>
      <c r="K62" s="21"/>
      <c r="L62" s="55">
        <f>L10</f>
        <v>0</v>
      </c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7"/>
    </row>
    <row r="63" spans="1:52" ht="9" customHeight="1"/>
    <row r="64" spans="1:52" ht="18.75" customHeight="1">
      <c r="D64" s="19" t="s">
        <v>52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1"/>
      <c r="Y64" s="19" t="s">
        <v>65</v>
      </c>
      <c r="Z64" s="20"/>
      <c r="AA64" s="20"/>
      <c r="AB64" s="20"/>
      <c r="AC64" s="20"/>
      <c r="AD64" s="20"/>
      <c r="AE64" s="20"/>
      <c r="AF64" s="21"/>
      <c r="AG64" s="19" t="s">
        <v>66</v>
      </c>
      <c r="AH64" s="20"/>
      <c r="AI64" s="20"/>
      <c r="AJ64" s="20"/>
      <c r="AK64" s="20"/>
      <c r="AL64" s="20"/>
      <c r="AM64" s="20"/>
      <c r="AN64" s="21"/>
      <c r="AO64" s="78" t="s">
        <v>50</v>
      </c>
      <c r="AP64" s="78"/>
      <c r="AQ64" s="78"/>
      <c r="AR64" s="78"/>
      <c r="AS64" s="78"/>
      <c r="AT64" s="78"/>
      <c r="AU64" s="78"/>
      <c r="AV64" s="78"/>
      <c r="AW64" s="78"/>
      <c r="AX64" s="78"/>
    </row>
    <row r="65" spans="4:50" ht="18.75" customHeight="1">
      <c r="D65" s="55">
        <f t="shared" ref="D65:D71" si="1">D13</f>
        <v>0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7"/>
      <c r="Y65" s="58">
        <f t="shared" ref="Y65:Y71" si="2">Y13</f>
        <v>0</v>
      </c>
      <c r="Z65" s="59"/>
      <c r="AA65" s="59"/>
      <c r="AB65" s="59"/>
      <c r="AC65" s="59"/>
      <c r="AD65" s="59"/>
      <c r="AE65" s="59"/>
      <c r="AF65" s="60"/>
      <c r="AG65" s="61">
        <f t="shared" ref="AG65:AG71" si="3">AG13</f>
        <v>0</v>
      </c>
      <c r="AH65" s="62"/>
      <c r="AI65" s="62"/>
      <c r="AJ65" s="62"/>
      <c r="AK65" s="62"/>
      <c r="AL65" s="62"/>
      <c r="AM65" s="62"/>
      <c r="AN65" s="63"/>
      <c r="AO65" s="53">
        <f t="shared" ref="AO65:AO74" si="4">AO13</f>
        <v>0</v>
      </c>
      <c r="AP65" s="53"/>
      <c r="AQ65" s="53"/>
      <c r="AR65" s="53"/>
      <c r="AS65" s="53"/>
      <c r="AT65" s="53"/>
      <c r="AU65" s="53"/>
      <c r="AV65" s="53"/>
      <c r="AW65" s="53"/>
      <c r="AX65" s="53"/>
    </row>
    <row r="66" spans="4:50" ht="18.75" customHeight="1">
      <c r="D66" s="55">
        <f t="shared" si="1"/>
        <v>0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7"/>
      <c r="Y66" s="58">
        <f t="shared" si="2"/>
        <v>0</v>
      </c>
      <c r="Z66" s="59"/>
      <c r="AA66" s="59"/>
      <c r="AB66" s="59"/>
      <c r="AC66" s="59"/>
      <c r="AD66" s="59"/>
      <c r="AE66" s="59"/>
      <c r="AF66" s="60"/>
      <c r="AG66" s="61">
        <f t="shared" si="3"/>
        <v>0</v>
      </c>
      <c r="AH66" s="62"/>
      <c r="AI66" s="62"/>
      <c r="AJ66" s="62"/>
      <c r="AK66" s="62"/>
      <c r="AL66" s="62"/>
      <c r="AM66" s="62"/>
      <c r="AN66" s="63"/>
      <c r="AO66" s="53">
        <f t="shared" si="4"/>
        <v>0</v>
      </c>
      <c r="AP66" s="53"/>
      <c r="AQ66" s="53"/>
      <c r="AR66" s="53"/>
      <c r="AS66" s="53"/>
      <c r="AT66" s="53"/>
      <c r="AU66" s="53"/>
      <c r="AV66" s="53"/>
      <c r="AW66" s="53"/>
      <c r="AX66" s="53"/>
    </row>
    <row r="67" spans="4:50" ht="18.75" customHeight="1">
      <c r="D67" s="55">
        <f t="shared" si="1"/>
        <v>0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7"/>
      <c r="Y67" s="58">
        <f t="shared" si="2"/>
        <v>0</v>
      </c>
      <c r="Z67" s="59"/>
      <c r="AA67" s="59"/>
      <c r="AB67" s="59"/>
      <c r="AC67" s="59"/>
      <c r="AD67" s="59"/>
      <c r="AE67" s="59"/>
      <c r="AF67" s="60"/>
      <c r="AG67" s="61">
        <f t="shared" si="3"/>
        <v>0</v>
      </c>
      <c r="AH67" s="62"/>
      <c r="AI67" s="62"/>
      <c r="AJ67" s="62"/>
      <c r="AK67" s="62"/>
      <c r="AL67" s="62"/>
      <c r="AM67" s="62"/>
      <c r="AN67" s="63"/>
      <c r="AO67" s="53">
        <f t="shared" si="4"/>
        <v>0</v>
      </c>
      <c r="AP67" s="53"/>
      <c r="AQ67" s="53"/>
      <c r="AR67" s="53"/>
      <c r="AS67" s="53"/>
      <c r="AT67" s="53"/>
      <c r="AU67" s="53"/>
      <c r="AV67" s="53"/>
      <c r="AW67" s="53"/>
      <c r="AX67" s="53"/>
    </row>
    <row r="68" spans="4:50" ht="18.75" customHeight="1">
      <c r="D68" s="55">
        <f t="shared" si="1"/>
        <v>0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7"/>
      <c r="Y68" s="58">
        <f t="shared" si="2"/>
        <v>0</v>
      </c>
      <c r="Z68" s="59"/>
      <c r="AA68" s="59"/>
      <c r="AB68" s="59"/>
      <c r="AC68" s="59"/>
      <c r="AD68" s="59"/>
      <c r="AE68" s="59"/>
      <c r="AF68" s="60"/>
      <c r="AG68" s="61">
        <f t="shared" si="3"/>
        <v>0</v>
      </c>
      <c r="AH68" s="62"/>
      <c r="AI68" s="62"/>
      <c r="AJ68" s="62"/>
      <c r="AK68" s="62"/>
      <c r="AL68" s="62"/>
      <c r="AM68" s="62"/>
      <c r="AN68" s="63"/>
      <c r="AO68" s="53">
        <f t="shared" si="4"/>
        <v>0</v>
      </c>
      <c r="AP68" s="53"/>
      <c r="AQ68" s="53"/>
      <c r="AR68" s="53"/>
      <c r="AS68" s="53"/>
      <c r="AT68" s="53"/>
      <c r="AU68" s="53"/>
      <c r="AV68" s="53"/>
      <c r="AW68" s="53"/>
      <c r="AX68" s="53"/>
    </row>
    <row r="69" spans="4:50" ht="18.75" customHeight="1">
      <c r="D69" s="55">
        <f t="shared" si="1"/>
        <v>0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7"/>
      <c r="Y69" s="58">
        <f t="shared" si="2"/>
        <v>0</v>
      </c>
      <c r="Z69" s="59"/>
      <c r="AA69" s="59"/>
      <c r="AB69" s="59"/>
      <c r="AC69" s="59"/>
      <c r="AD69" s="59"/>
      <c r="AE69" s="59"/>
      <c r="AF69" s="60"/>
      <c r="AG69" s="61">
        <f t="shared" si="3"/>
        <v>0</v>
      </c>
      <c r="AH69" s="62"/>
      <c r="AI69" s="62"/>
      <c r="AJ69" s="62"/>
      <c r="AK69" s="62"/>
      <c r="AL69" s="62"/>
      <c r="AM69" s="62"/>
      <c r="AN69" s="63"/>
      <c r="AO69" s="53">
        <f t="shared" si="4"/>
        <v>0</v>
      </c>
      <c r="AP69" s="53"/>
      <c r="AQ69" s="53"/>
      <c r="AR69" s="53"/>
      <c r="AS69" s="53"/>
      <c r="AT69" s="53"/>
      <c r="AU69" s="53"/>
      <c r="AV69" s="53"/>
      <c r="AW69" s="53"/>
      <c r="AX69" s="53"/>
    </row>
    <row r="70" spans="4:50" ht="18.75" customHeight="1">
      <c r="D70" s="55">
        <f t="shared" si="1"/>
        <v>0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7"/>
      <c r="Y70" s="58">
        <f t="shared" si="2"/>
        <v>0</v>
      </c>
      <c r="Z70" s="59"/>
      <c r="AA70" s="59"/>
      <c r="AB70" s="59"/>
      <c r="AC70" s="59"/>
      <c r="AD70" s="59"/>
      <c r="AE70" s="59"/>
      <c r="AF70" s="60"/>
      <c r="AG70" s="61">
        <f t="shared" si="3"/>
        <v>0</v>
      </c>
      <c r="AH70" s="62"/>
      <c r="AI70" s="62"/>
      <c r="AJ70" s="62"/>
      <c r="AK70" s="62"/>
      <c r="AL70" s="62"/>
      <c r="AM70" s="62"/>
      <c r="AN70" s="63"/>
      <c r="AO70" s="53">
        <f t="shared" si="4"/>
        <v>0</v>
      </c>
      <c r="AP70" s="53"/>
      <c r="AQ70" s="53"/>
      <c r="AR70" s="53"/>
      <c r="AS70" s="53"/>
      <c r="AT70" s="53"/>
      <c r="AU70" s="53"/>
      <c r="AV70" s="53"/>
      <c r="AW70" s="53"/>
      <c r="AX70" s="53"/>
    </row>
    <row r="71" spans="4:50" ht="18.75" customHeight="1">
      <c r="D71" s="55">
        <f t="shared" si="1"/>
        <v>0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7"/>
      <c r="Y71" s="58">
        <f t="shared" si="2"/>
        <v>0</v>
      </c>
      <c r="Z71" s="59"/>
      <c r="AA71" s="59"/>
      <c r="AB71" s="59"/>
      <c r="AC71" s="59"/>
      <c r="AD71" s="59"/>
      <c r="AE71" s="59"/>
      <c r="AF71" s="60"/>
      <c r="AG71" s="61">
        <f t="shared" si="3"/>
        <v>0</v>
      </c>
      <c r="AH71" s="62"/>
      <c r="AI71" s="62"/>
      <c r="AJ71" s="62"/>
      <c r="AK71" s="62"/>
      <c r="AL71" s="62"/>
      <c r="AM71" s="62"/>
      <c r="AN71" s="63"/>
      <c r="AO71" s="53">
        <f t="shared" si="4"/>
        <v>0</v>
      </c>
      <c r="AP71" s="53"/>
      <c r="AQ71" s="53"/>
      <c r="AR71" s="53"/>
      <c r="AS71" s="53"/>
      <c r="AT71" s="53"/>
      <c r="AU71" s="53"/>
      <c r="AV71" s="53"/>
      <c r="AW71" s="53"/>
      <c r="AX71" s="53"/>
    </row>
    <row r="72" spans="4:50" ht="18.75" customHeight="1">
      <c r="D72" s="19" t="s">
        <v>79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8"/>
      <c r="AH72" s="8"/>
      <c r="AI72" s="20"/>
      <c r="AJ72" s="20"/>
      <c r="AK72" s="20"/>
      <c r="AL72" s="20"/>
      <c r="AM72" s="20"/>
      <c r="AN72" s="21"/>
      <c r="AO72" s="53">
        <f t="shared" si="4"/>
        <v>0</v>
      </c>
      <c r="AP72" s="53"/>
      <c r="AQ72" s="53"/>
      <c r="AR72" s="53"/>
      <c r="AS72" s="53"/>
      <c r="AT72" s="53"/>
      <c r="AU72" s="53"/>
      <c r="AV72" s="53"/>
      <c r="AW72" s="53"/>
      <c r="AX72" s="53"/>
    </row>
    <row r="73" spans="4:50" ht="18.75" customHeight="1">
      <c r="D73" s="19" t="s">
        <v>81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54"/>
      <c r="AG73" s="64" t="s">
        <v>77</v>
      </c>
      <c r="AH73" s="65"/>
      <c r="AI73" s="65"/>
      <c r="AJ73" s="66"/>
      <c r="AK73" s="67">
        <f>AK21</f>
        <v>0</v>
      </c>
      <c r="AL73" s="68"/>
      <c r="AM73" s="68"/>
      <c r="AN73" s="69"/>
      <c r="AO73" s="53">
        <f t="shared" si="4"/>
        <v>0</v>
      </c>
      <c r="AP73" s="53"/>
      <c r="AQ73" s="53"/>
      <c r="AR73" s="53"/>
      <c r="AS73" s="53"/>
      <c r="AT73" s="53"/>
      <c r="AU73" s="53"/>
      <c r="AV73" s="53"/>
      <c r="AW73" s="53"/>
      <c r="AX73" s="53"/>
    </row>
    <row r="74" spans="4:50" ht="18.75" customHeight="1">
      <c r="D74" s="19" t="s">
        <v>80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8"/>
      <c r="AH74" s="8"/>
      <c r="AI74" s="20"/>
      <c r="AJ74" s="20"/>
      <c r="AK74" s="20"/>
      <c r="AL74" s="20"/>
      <c r="AM74" s="20"/>
      <c r="AN74" s="21"/>
      <c r="AO74" s="53">
        <f t="shared" si="4"/>
        <v>0</v>
      </c>
      <c r="AP74" s="53"/>
      <c r="AQ74" s="53"/>
      <c r="AR74" s="53"/>
      <c r="AS74" s="53"/>
      <c r="AT74" s="53"/>
      <c r="AU74" s="53"/>
      <c r="AV74" s="53"/>
      <c r="AW74" s="53"/>
      <c r="AX74" s="53"/>
    </row>
    <row r="75" spans="4:50" ht="9" customHeight="1"/>
    <row r="76" spans="4:50" ht="18.75" customHeight="1">
      <c r="D76" s="19" t="s">
        <v>1</v>
      </c>
      <c r="E76" s="20"/>
      <c r="F76" s="20"/>
      <c r="G76" s="20"/>
      <c r="H76" s="20"/>
      <c r="I76" s="20"/>
      <c r="J76" s="20"/>
      <c r="K76" s="21"/>
      <c r="L76" s="123">
        <f>L24</f>
        <v>0</v>
      </c>
      <c r="M76" s="29"/>
      <c r="N76" s="29"/>
      <c r="O76" s="29"/>
      <c r="P76" s="29"/>
      <c r="Q76" s="29"/>
      <c r="R76" s="29"/>
      <c r="S76" s="29"/>
      <c r="T76" s="29"/>
      <c r="U76" s="29"/>
      <c r="V76" s="30"/>
    </row>
    <row r="77" spans="4:50" ht="18.75" customHeight="1">
      <c r="D77" s="19" t="s">
        <v>9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19" t="s">
        <v>12</v>
      </c>
      <c r="X77" s="54"/>
      <c r="Y77" s="124">
        <f>Y25</f>
        <v>0</v>
      </c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6"/>
      <c r="AR77" s="127" t="s">
        <v>67</v>
      </c>
      <c r="AS77" s="128"/>
      <c r="AT77" s="128"/>
      <c r="AU77" s="128"/>
      <c r="AV77" s="129"/>
      <c r="AW77" s="130" t="b">
        <v>0</v>
      </c>
      <c r="AX77" s="131"/>
    </row>
    <row r="78" spans="4:50" ht="18.75" customHeight="1">
      <c r="D78" s="38" t="s">
        <v>2</v>
      </c>
      <c r="E78" s="39"/>
      <c r="F78" s="39"/>
      <c r="G78" s="39"/>
      <c r="H78" s="39"/>
      <c r="I78" s="118">
        <f>I26</f>
        <v>0</v>
      </c>
      <c r="J78" s="118"/>
      <c r="K78" s="118"/>
      <c r="L78" s="39" t="s">
        <v>18</v>
      </c>
      <c r="M78" s="39"/>
      <c r="N78" s="119">
        <f>N26</f>
        <v>0</v>
      </c>
      <c r="O78" s="119"/>
      <c r="P78" s="119"/>
      <c r="Q78" s="119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5"/>
    </row>
    <row r="79" spans="4:50" ht="27" customHeight="1">
      <c r="D79" s="72" t="s">
        <v>3</v>
      </c>
      <c r="E79" s="73"/>
      <c r="F79" s="73"/>
      <c r="G79" s="73"/>
      <c r="H79" s="73"/>
      <c r="I79" s="120">
        <f>I27</f>
        <v>0</v>
      </c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1"/>
    </row>
    <row r="80" spans="4:50" ht="27" customHeight="1">
      <c r="D80" s="72" t="s">
        <v>4</v>
      </c>
      <c r="E80" s="73"/>
      <c r="F80" s="73"/>
      <c r="G80" s="73"/>
      <c r="H80" s="73"/>
      <c r="I80" s="120">
        <f>I28</f>
        <v>0</v>
      </c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20"/>
      <c r="AX80" s="121"/>
    </row>
    <row r="81" spans="3:52" ht="18.75" customHeight="1">
      <c r="D81" s="75" t="s">
        <v>5</v>
      </c>
      <c r="E81" s="76"/>
      <c r="F81" s="76"/>
      <c r="G81" s="76"/>
      <c r="H81" s="76"/>
      <c r="I81" s="122">
        <f>I29</f>
        <v>0</v>
      </c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76" t="s">
        <v>10</v>
      </c>
      <c r="X81" s="76"/>
      <c r="Y81" s="76"/>
      <c r="Z81" s="76"/>
      <c r="AA81" s="76"/>
      <c r="AB81" s="122">
        <f>AB29</f>
        <v>0</v>
      </c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3"/>
    </row>
    <row r="82" spans="3:52" ht="15" customHeight="1">
      <c r="D82" s="19" t="s">
        <v>13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19" t="s">
        <v>14</v>
      </c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1"/>
      <c r="AN82" s="19" t="s">
        <v>17</v>
      </c>
      <c r="AO82" s="20"/>
      <c r="AP82" s="20"/>
      <c r="AQ82" s="20"/>
      <c r="AR82" s="20"/>
      <c r="AS82" s="20"/>
      <c r="AT82" s="20"/>
      <c r="AU82" s="20"/>
      <c r="AV82" s="20"/>
      <c r="AW82" s="20"/>
      <c r="AX82" s="21"/>
    </row>
    <row r="83" spans="3:52" ht="18" customHeight="1">
      <c r="D83" s="31">
        <f>D31</f>
        <v>0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1">
        <f>W31</f>
        <v>0</v>
      </c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3"/>
      <c r="AN83" s="31">
        <f>AN31</f>
        <v>0</v>
      </c>
      <c r="AO83" s="32"/>
      <c r="AP83" s="32"/>
      <c r="AQ83" s="32"/>
      <c r="AR83" s="32"/>
      <c r="AS83" s="32"/>
      <c r="AT83" s="32"/>
      <c r="AU83" s="32"/>
      <c r="AV83" s="32"/>
      <c r="AW83" s="32"/>
      <c r="AX83" s="33"/>
    </row>
    <row r="84" spans="3:52" ht="15" customHeight="1">
      <c r="D84" s="38" t="s">
        <v>15</v>
      </c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40"/>
      <c r="W84" s="19" t="s">
        <v>16</v>
      </c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1"/>
    </row>
    <row r="85" spans="3:52" ht="12" customHeight="1">
      <c r="D85" s="41">
        <f>D33</f>
        <v>0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3"/>
      <c r="W85" s="35">
        <f>W33</f>
        <v>0</v>
      </c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7"/>
    </row>
    <row r="86" spans="3:52" ht="16.5" customHeight="1">
      <c r="D86" s="44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6"/>
      <c r="W86" s="47">
        <f>W34</f>
        <v>0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9"/>
    </row>
    <row r="87" spans="3:52" ht="21" customHeight="1"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6"/>
      <c r="AZ87" s="16"/>
    </row>
    <row r="88" spans="3:52" ht="21" customHeight="1">
      <c r="D88" s="5" t="s">
        <v>49</v>
      </c>
    </row>
    <row r="89" spans="3:52" ht="15" customHeight="1">
      <c r="D89" s="50" t="s">
        <v>46</v>
      </c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2"/>
      <c r="AB89" s="50" t="s">
        <v>47</v>
      </c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2"/>
      <c r="AN89" s="50" t="s">
        <v>48</v>
      </c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2"/>
    </row>
    <row r="90" spans="3:52" ht="15" customHeight="1">
      <c r="D90" s="34" t="s">
        <v>44</v>
      </c>
      <c r="E90" s="34"/>
      <c r="F90" s="34"/>
      <c r="G90" s="34"/>
      <c r="H90" s="117" t="s">
        <v>68</v>
      </c>
      <c r="I90" s="51"/>
      <c r="J90" s="51"/>
      <c r="K90" s="51"/>
      <c r="L90" s="51"/>
      <c r="M90" s="51"/>
      <c r="N90" s="51"/>
      <c r="O90" s="52"/>
      <c r="P90" s="34" t="s">
        <v>43</v>
      </c>
      <c r="Q90" s="34"/>
      <c r="R90" s="34"/>
      <c r="S90" s="34"/>
      <c r="T90" s="34" t="s">
        <v>42</v>
      </c>
      <c r="U90" s="34"/>
      <c r="V90" s="34"/>
      <c r="W90" s="34"/>
      <c r="X90" s="34" t="s">
        <v>41</v>
      </c>
      <c r="Y90" s="34"/>
      <c r="Z90" s="34"/>
      <c r="AA90" s="34"/>
      <c r="AB90" s="34" t="s">
        <v>43</v>
      </c>
      <c r="AC90" s="34"/>
      <c r="AD90" s="34"/>
      <c r="AE90" s="34"/>
      <c r="AF90" s="34" t="s">
        <v>42</v>
      </c>
      <c r="AG90" s="34"/>
      <c r="AH90" s="34"/>
      <c r="AI90" s="34"/>
      <c r="AJ90" s="34" t="s">
        <v>41</v>
      </c>
      <c r="AK90" s="34"/>
      <c r="AL90" s="34"/>
      <c r="AM90" s="34"/>
      <c r="AN90" s="34" t="s">
        <v>45</v>
      </c>
      <c r="AO90" s="34"/>
      <c r="AP90" s="34"/>
      <c r="AQ90" s="34"/>
      <c r="AR90" s="34"/>
      <c r="AS90" s="34"/>
      <c r="AT90" s="34"/>
      <c r="AU90" s="34"/>
      <c r="AV90" s="34" t="s">
        <v>41</v>
      </c>
      <c r="AW90" s="34"/>
      <c r="AX90" s="34"/>
      <c r="AY90" s="34"/>
    </row>
    <row r="91" spans="3:52" ht="40.5" customHeight="1"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</row>
    <row r="92" spans="3:52" ht="15" customHeight="1"/>
    <row r="93" spans="3:52" ht="10.5" customHeight="1">
      <c r="D93" s="38" t="s">
        <v>6</v>
      </c>
      <c r="E93" s="39"/>
      <c r="F93" s="39"/>
      <c r="G93" s="39"/>
      <c r="H93" s="39"/>
      <c r="I93" s="39"/>
      <c r="J93" s="39"/>
      <c r="K93" s="40"/>
      <c r="L93" s="114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6"/>
      <c r="AE93" s="79">
        <v>100010</v>
      </c>
      <c r="AF93" s="79"/>
      <c r="AG93" s="79"/>
      <c r="AH93" s="79"/>
      <c r="AI93" s="1" t="s">
        <v>19</v>
      </c>
      <c r="AJ93" s="1"/>
      <c r="AK93" s="1"/>
      <c r="AL93" s="1"/>
      <c r="AM93" s="1"/>
      <c r="AN93" s="1"/>
      <c r="AO93" s="1"/>
      <c r="AQ93" s="79">
        <v>400408</v>
      </c>
      <c r="AR93" s="79"/>
      <c r="AS93" s="79"/>
      <c r="AT93" s="79"/>
      <c r="AU93" s="1" t="s">
        <v>29</v>
      </c>
      <c r="AV93" s="1"/>
      <c r="AW93" s="1"/>
      <c r="AX93" s="1"/>
      <c r="AY93" s="1"/>
    </row>
    <row r="94" spans="3:52" ht="10.5" customHeight="1">
      <c r="D94" s="75"/>
      <c r="E94" s="76"/>
      <c r="F94" s="76"/>
      <c r="G94" s="76"/>
      <c r="H94" s="76"/>
      <c r="I94" s="76"/>
      <c r="J94" s="76"/>
      <c r="K94" s="77"/>
      <c r="L94" s="99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1"/>
      <c r="AE94" s="79">
        <v>200020</v>
      </c>
      <c r="AF94" s="79"/>
      <c r="AG94" s="79"/>
      <c r="AH94" s="79"/>
      <c r="AI94" s="1" t="s">
        <v>20</v>
      </c>
      <c r="AJ94" s="1"/>
      <c r="AK94" s="1"/>
      <c r="AL94" s="1"/>
      <c r="AM94" s="1"/>
      <c r="AN94" s="1"/>
      <c r="AO94" s="1"/>
      <c r="AQ94" s="79">
        <v>400409</v>
      </c>
      <c r="AR94" s="79"/>
      <c r="AS94" s="79"/>
      <c r="AT94" s="79"/>
      <c r="AU94" s="1" t="s">
        <v>30</v>
      </c>
      <c r="AV94" s="1"/>
      <c r="AW94" s="1"/>
      <c r="AX94" s="1"/>
      <c r="AY94" s="1"/>
    </row>
    <row r="95" spans="3:52" ht="10.5" customHeight="1">
      <c r="D95" s="38" t="s">
        <v>53</v>
      </c>
      <c r="E95" s="39"/>
      <c r="F95" s="39"/>
      <c r="G95" s="39"/>
      <c r="H95" s="39"/>
      <c r="I95" s="39"/>
      <c r="J95" s="39"/>
      <c r="K95" s="40"/>
      <c r="L95" s="102"/>
      <c r="M95" s="103"/>
      <c r="N95" s="103"/>
      <c r="O95" s="103"/>
      <c r="P95" s="104"/>
      <c r="Q95" s="108"/>
      <c r="R95" s="109"/>
      <c r="S95" s="109"/>
      <c r="T95" s="109"/>
      <c r="U95" s="109"/>
      <c r="V95" s="109"/>
      <c r="W95" s="109"/>
      <c r="X95" s="109"/>
      <c r="Y95" s="109"/>
      <c r="Z95" s="109"/>
      <c r="AA95" s="110"/>
      <c r="AE95" s="79">
        <v>300030</v>
      </c>
      <c r="AF95" s="79"/>
      <c r="AG95" s="79"/>
      <c r="AH95" s="79"/>
      <c r="AI95" s="1" t="s">
        <v>21</v>
      </c>
      <c r="AJ95" s="1"/>
      <c r="AK95" s="1"/>
      <c r="AL95" s="1"/>
      <c r="AM95" s="1"/>
      <c r="AN95" s="1"/>
      <c r="AO95" s="1"/>
      <c r="AQ95" s="79">
        <v>400410</v>
      </c>
      <c r="AR95" s="79"/>
      <c r="AS95" s="79"/>
      <c r="AT95" s="79"/>
      <c r="AU95" s="1" t="s">
        <v>31</v>
      </c>
      <c r="AV95" s="1"/>
      <c r="AW95" s="1"/>
      <c r="AX95" s="1"/>
      <c r="AY95" s="1"/>
    </row>
    <row r="96" spans="3:52" ht="10.5" customHeight="1">
      <c r="D96" s="75"/>
      <c r="E96" s="76"/>
      <c r="F96" s="76"/>
      <c r="G96" s="76"/>
      <c r="H96" s="76"/>
      <c r="I96" s="76"/>
      <c r="J96" s="76"/>
      <c r="K96" s="77"/>
      <c r="L96" s="105"/>
      <c r="M96" s="106"/>
      <c r="N96" s="106"/>
      <c r="O96" s="106"/>
      <c r="P96" s="107"/>
      <c r="Q96" s="111"/>
      <c r="R96" s="112"/>
      <c r="S96" s="112"/>
      <c r="T96" s="112"/>
      <c r="U96" s="112"/>
      <c r="V96" s="112"/>
      <c r="W96" s="112"/>
      <c r="X96" s="112"/>
      <c r="Y96" s="112"/>
      <c r="Z96" s="112"/>
      <c r="AA96" s="113"/>
      <c r="AE96" s="79">
        <v>400401</v>
      </c>
      <c r="AF96" s="79"/>
      <c r="AG96" s="79"/>
      <c r="AH96" s="79"/>
      <c r="AI96" s="1" t="s">
        <v>22</v>
      </c>
      <c r="AJ96" s="1"/>
      <c r="AK96" s="1"/>
      <c r="AL96" s="1"/>
      <c r="AM96" s="1"/>
      <c r="AN96" s="1"/>
      <c r="AO96" s="1"/>
      <c r="AQ96" s="79">
        <v>400411</v>
      </c>
      <c r="AR96" s="79"/>
      <c r="AS96" s="79"/>
      <c r="AT96" s="79"/>
      <c r="AU96" s="1" t="s">
        <v>32</v>
      </c>
      <c r="AV96" s="1"/>
      <c r="AW96" s="1"/>
      <c r="AX96" s="1"/>
      <c r="AY96" s="1"/>
    </row>
    <row r="97" spans="1:52" ht="10.5" customHeight="1">
      <c r="D97" s="72" t="s">
        <v>54</v>
      </c>
      <c r="E97" s="73"/>
      <c r="F97" s="73"/>
      <c r="G97" s="73"/>
      <c r="H97" s="73"/>
      <c r="I97" s="73"/>
      <c r="J97" s="73"/>
      <c r="K97" s="74"/>
      <c r="L97" s="96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8"/>
      <c r="AE97" s="79">
        <v>400402</v>
      </c>
      <c r="AF97" s="79"/>
      <c r="AG97" s="79"/>
      <c r="AH97" s="79"/>
      <c r="AI97" s="1" t="s">
        <v>23</v>
      </c>
      <c r="AJ97" s="1"/>
      <c r="AK97" s="1"/>
      <c r="AL97" s="1"/>
      <c r="AM97" s="1"/>
      <c r="AN97" s="1"/>
      <c r="AO97" s="1"/>
      <c r="AQ97" s="79">
        <v>400412</v>
      </c>
      <c r="AR97" s="79"/>
      <c r="AS97" s="79"/>
      <c r="AT97" s="79"/>
      <c r="AU97" s="1" t="s">
        <v>33</v>
      </c>
      <c r="AV97" s="1"/>
      <c r="AW97" s="1"/>
      <c r="AX97" s="1"/>
      <c r="AY97" s="1"/>
    </row>
    <row r="98" spans="1:52" ht="10.5" customHeight="1">
      <c r="D98" s="75"/>
      <c r="E98" s="76"/>
      <c r="F98" s="76"/>
      <c r="G98" s="76"/>
      <c r="H98" s="76"/>
      <c r="I98" s="76"/>
      <c r="J98" s="76"/>
      <c r="K98" s="77"/>
      <c r="L98" s="99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1"/>
      <c r="AE98" s="79">
        <v>400403</v>
      </c>
      <c r="AF98" s="79"/>
      <c r="AG98" s="79"/>
      <c r="AH98" s="79"/>
      <c r="AI98" s="1" t="s">
        <v>24</v>
      </c>
      <c r="AJ98" s="1"/>
      <c r="AK98" s="1"/>
      <c r="AL98" s="1"/>
      <c r="AM98" s="1"/>
      <c r="AN98" s="1"/>
      <c r="AO98" s="1"/>
      <c r="AQ98" s="79">
        <v>400413</v>
      </c>
      <c r="AR98" s="79"/>
      <c r="AS98" s="79"/>
      <c r="AT98" s="79"/>
      <c r="AU98" s="1" t="s">
        <v>34</v>
      </c>
      <c r="AV98" s="1"/>
      <c r="AW98" s="1"/>
      <c r="AX98" s="1"/>
      <c r="AY98" s="1"/>
    </row>
    <row r="99" spans="1:52" ht="10.5" customHeight="1">
      <c r="D99" s="38" t="s">
        <v>55</v>
      </c>
      <c r="E99" s="39"/>
      <c r="F99" s="39"/>
      <c r="G99" s="39"/>
      <c r="H99" s="39"/>
      <c r="I99" s="39"/>
      <c r="J99" s="39"/>
      <c r="K99" s="40"/>
      <c r="L99" s="80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2"/>
      <c r="AE99" s="79">
        <v>400404</v>
      </c>
      <c r="AF99" s="79"/>
      <c r="AG99" s="79"/>
      <c r="AH99" s="79"/>
      <c r="AI99" s="1" t="s">
        <v>25</v>
      </c>
      <c r="AJ99" s="1"/>
      <c r="AK99" s="1"/>
      <c r="AL99" s="1"/>
      <c r="AM99" s="1"/>
      <c r="AN99" s="1"/>
      <c r="AO99" s="1"/>
      <c r="AQ99" s="79">
        <v>400414</v>
      </c>
      <c r="AR99" s="79"/>
      <c r="AS99" s="79"/>
      <c r="AT99" s="79"/>
      <c r="AU99" s="1" t="s">
        <v>35</v>
      </c>
      <c r="AV99" s="1"/>
      <c r="AW99" s="1"/>
      <c r="AX99" s="1"/>
      <c r="AY99" s="1"/>
    </row>
    <row r="100" spans="1:52" ht="10.5" customHeight="1">
      <c r="D100" s="72"/>
      <c r="E100" s="73"/>
      <c r="F100" s="73"/>
      <c r="G100" s="73"/>
      <c r="H100" s="73"/>
      <c r="I100" s="73"/>
      <c r="J100" s="73"/>
      <c r="K100" s="74"/>
      <c r="L100" s="83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5"/>
      <c r="AE100" s="79">
        <v>400405</v>
      </c>
      <c r="AF100" s="79"/>
      <c r="AG100" s="79"/>
      <c r="AH100" s="79"/>
      <c r="AI100" s="1" t="s">
        <v>26</v>
      </c>
      <c r="AJ100" s="1"/>
      <c r="AK100" s="1"/>
      <c r="AL100" s="1"/>
      <c r="AM100" s="1"/>
      <c r="AN100" s="1"/>
      <c r="AO100" s="1"/>
      <c r="AQ100" s="79">
        <v>400415</v>
      </c>
      <c r="AR100" s="79"/>
      <c r="AS100" s="79"/>
      <c r="AT100" s="79"/>
      <c r="AU100" s="1" t="s">
        <v>36</v>
      </c>
      <c r="AV100" s="1"/>
      <c r="AW100" s="1"/>
      <c r="AX100" s="1"/>
      <c r="AY100" s="1"/>
    </row>
    <row r="101" spans="1:52" ht="10.5" customHeight="1">
      <c r="D101" s="72"/>
      <c r="E101" s="73"/>
      <c r="F101" s="73"/>
      <c r="G101" s="73"/>
      <c r="H101" s="73"/>
      <c r="I101" s="73"/>
      <c r="J101" s="73"/>
      <c r="K101" s="74"/>
      <c r="L101" s="83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5"/>
      <c r="AE101" s="79">
        <v>400406</v>
      </c>
      <c r="AF101" s="79"/>
      <c r="AG101" s="79"/>
      <c r="AH101" s="79"/>
      <c r="AI101" s="1" t="s">
        <v>27</v>
      </c>
      <c r="AJ101" s="1"/>
      <c r="AK101" s="1"/>
      <c r="AL101" s="1"/>
      <c r="AM101" s="1"/>
      <c r="AN101" s="1"/>
      <c r="AO101" s="1"/>
      <c r="AQ101" s="79">
        <v>400416</v>
      </c>
      <c r="AR101" s="79"/>
      <c r="AS101" s="79"/>
      <c r="AT101" s="79"/>
      <c r="AU101" s="1" t="s">
        <v>37</v>
      </c>
      <c r="AV101" s="1"/>
      <c r="AW101" s="1"/>
      <c r="AX101" s="1"/>
      <c r="AY101" s="1"/>
    </row>
    <row r="102" spans="1:52" ht="10.5" customHeight="1">
      <c r="D102" s="72"/>
      <c r="E102" s="73"/>
      <c r="F102" s="73"/>
      <c r="G102" s="73"/>
      <c r="H102" s="73"/>
      <c r="I102" s="73"/>
      <c r="J102" s="73"/>
      <c r="K102" s="74"/>
      <c r="L102" s="83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5"/>
      <c r="AE102" s="79">
        <v>400407</v>
      </c>
      <c r="AF102" s="79"/>
      <c r="AG102" s="79"/>
      <c r="AH102" s="79"/>
      <c r="AI102" s="1" t="s">
        <v>28</v>
      </c>
      <c r="AJ102" s="1"/>
      <c r="AK102" s="1"/>
      <c r="AL102" s="1"/>
      <c r="AM102" s="1"/>
      <c r="AN102" s="1"/>
      <c r="AO102" s="1"/>
      <c r="AQ102" s="79">
        <v>400417</v>
      </c>
      <c r="AR102" s="79"/>
      <c r="AS102" s="79"/>
      <c r="AT102" s="79"/>
      <c r="AU102" s="1" t="s">
        <v>38</v>
      </c>
      <c r="AV102" s="1"/>
      <c r="AW102" s="1"/>
      <c r="AX102" s="1"/>
      <c r="AY102" s="1"/>
    </row>
    <row r="103" spans="1:52" ht="10.5" customHeight="1">
      <c r="D103" s="75"/>
      <c r="E103" s="76"/>
      <c r="F103" s="76"/>
      <c r="G103" s="76"/>
      <c r="H103" s="76"/>
      <c r="I103" s="76"/>
      <c r="J103" s="76"/>
      <c r="K103" s="77"/>
      <c r="L103" s="86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8"/>
      <c r="AD103" s="6"/>
      <c r="AM103" s="1"/>
      <c r="AN103" s="1"/>
      <c r="AQ103" s="79">
        <v>400418</v>
      </c>
      <c r="AR103" s="79"/>
      <c r="AS103" s="79"/>
      <c r="AT103" s="79"/>
      <c r="AU103" s="1" t="s">
        <v>39</v>
      </c>
      <c r="AV103" s="1"/>
      <c r="AW103" s="1"/>
      <c r="AX103" s="1"/>
      <c r="AY103" s="1"/>
    </row>
    <row r="104" spans="1:52" ht="21" customHeight="1">
      <c r="AP104" s="70">
        <v>45200</v>
      </c>
      <c r="AQ104" s="70"/>
      <c r="AR104" s="70"/>
      <c r="AS104" s="70"/>
      <c r="AT104" s="70"/>
      <c r="AU104" s="70"/>
      <c r="AV104" s="70"/>
      <c r="AW104" s="70"/>
      <c r="AX104" s="70"/>
      <c r="AY104" s="70"/>
    </row>
    <row r="105" spans="1:52" ht="18" customHeight="1"/>
    <row r="106" spans="1:52" ht="18" customHeight="1">
      <c r="A106" s="71" t="s">
        <v>84</v>
      </c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</row>
    <row r="107" spans="1:52" ht="18" customHeight="1"/>
    <row r="108" spans="1:52" ht="18" customHeight="1">
      <c r="D108" s="4" t="s">
        <v>0</v>
      </c>
    </row>
    <row r="109" spans="1:52" ht="18" customHeight="1">
      <c r="AJ109" s="76" t="s">
        <v>7</v>
      </c>
      <c r="AK109" s="76"/>
      <c r="AL109" s="76"/>
      <c r="AM109" s="76"/>
      <c r="AN109" s="76"/>
      <c r="AO109" s="89">
        <f>AO57</f>
        <v>0</v>
      </c>
      <c r="AP109" s="89"/>
      <c r="AQ109" s="89"/>
      <c r="AR109" s="89"/>
      <c r="AS109" s="89"/>
      <c r="AT109" s="89"/>
      <c r="AU109" s="89"/>
      <c r="AV109" s="89"/>
      <c r="AW109" s="89"/>
      <c r="AX109" s="89"/>
    </row>
    <row r="110" spans="1:52" ht="9" customHeight="1" thickBot="1"/>
    <row r="111" spans="1:52" ht="20.25" customHeight="1" thickBot="1">
      <c r="D111" s="90" t="s">
        <v>51</v>
      </c>
      <c r="E111" s="91"/>
      <c r="F111" s="91"/>
      <c r="G111" s="91"/>
      <c r="H111" s="91"/>
      <c r="I111" s="91"/>
      <c r="J111" s="91"/>
      <c r="K111" s="92"/>
      <c r="L111" s="93">
        <f>L59</f>
        <v>0</v>
      </c>
      <c r="M111" s="94"/>
      <c r="N111" s="94"/>
      <c r="O111" s="94"/>
      <c r="P111" s="94"/>
      <c r="Q111" s="94"/>
      <c r="R111" s="94"/>
      <c r="S111" s="94"/>
      <c r="T111" s="94"/>
      <c r="U111" s="94"/>
      <c r="V111" s="95"/>
      <c r="AA111" s="19" t="s">
        <v>57</v>
      </c>
      <c r="AB111" s="20"/>
      <c r="AC111" s="20"/>
      <c r="AD111" s="20"/>
      <c r="AE111" s="20"/>
      <c r="AF111" s="21"/>
      <c r="AG111" s="132">
        <f>AG59</f>
        <v>0</v>
      </c>
      <c r="AH111" s="133"/>
      <c r="AI111" s="133"/>
      <c r="AJ111" s="133"/>
      <c r="AK111" s="133"/>
      <c r="AL111" s="133"/>
      <c r="AM111" s="133"/>
      <c r="AN111" s="133"/>
      <c r="AO111" s="20" t="s">
        <v>56</v>
      </c>
      <c r="AP111" s="20"/>
      <c r="AQ111" s="133">
        <f>AQ59</f>
        <v>0</v>
      </c>
      <c r="AR111" s="133"/>
      <c r="AS111" s="133"/>
      <c r="AT111" s="133"/>
      <c r="AU111" s="133"/>
      <c r="AV111" s="133"/>
      <c r="AW111" s="133"/>
      <c r="AX111" s="134"/>
    </row>
    <row r="112" spans="1:52" ht="9" customHeight="1"/>
    <row r="113" spans="4:50" ht="20.25" customHeight="1">
      <c r="D113" s="19" t="s">
        <v>85</v>
      </c>
      <c r="E113" s="20"/>
      <c r="F113" s="20"/>
      <c r="G113" s="20"/>
      <c r="H113" s="20"/>
      <c r="I113" s="20"/>
      <c r="J113" s="20"/>
      <c r="K113" s="21"/>
      <c r="L113" s="28">
        <f>L61</f>
        <v>0</v>
      </c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30"/>
      <c r="AA113" s="19" t="s">
        <v>86</v>
      </c>
      <c r="AB113" s="20"/>
      <c r="AC113" s="20"/>
      <c r="AD113" s="20"/>
      <c r="AE113" s="20"/>
      <c r="AF113" s="20"/>
      <c r="AG113" s="20"/>
      <c r="AH113" s="21"/>
      <c r="AI113" s="31">
        <f>AI61</f>
        <v>0</v>
      </c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3"/>
    </row>
    <row r="114" spans="4:50" ht="20.25" customHeight="1">
      <c r="D114" s="19" t="s">
        <v>8</v>
      </c>
      <c r="E114" s="20"/>
      <c r="F114" s="20"/>
      <c r="G114" s="20"/>
      <c r="H114" s="20"/>
      <c r="I114" s="20"/>
      <c r="J114" s="20"/>
      <c r="K114" s="21"/>
      <c r="L114" s="55">
        <f>L62</f>
        <v>0</v>
      </c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7"/>
    </row>
    <row r="115" spans="4:50" ht="9" customHeight="1"/>
    <row r="116" spans="4:50" ht="18.75" customHeight="1">
      <c r="D116" s="19" t="s">
        <v>52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1"/>
      <c r="Y116" s="19" t="s">
        <v>65</v>
      </c>
      <c r="Z116" s="20"/>
      <c r="AA116" s="20"/>
      <c r="AB116" s="20"/>
      <c r="AC116" s="20"/>
      <c r="AD116" s="20"/>
      <c r="AE116" s="20"/>
      <c r="AF116" s="21"/>
      <c r="AG116" s="19" t="s">
        <v>66</v>
      </c>
      <c r="AH116" s="20"/>
      <c r="AI116" s="20"/>
      <c r="AJ116" s="20"/>
      <c r="AK116" s="20"/>
      <c r="AL116" s="20"/>
      <c r="AM116" s="20"/>
      <c r="AN116" s="21"/>
      <c r="AO116" s="78" t="s">
        <v>50</v>
      </c>
      <c r="AP116" s="78"/>
      <c r="AQ116" s="78"/>
      <c r="AR116" s="78"/>
      <c r="AS116" s="78"/>
      <c r="AT116" s="78"/>
      <c r="AU116" s="78"/>
      <c r="AV116" s="78"/>
      <c r="AW116" s="78"/>
      <c r="AX116" s="78"/>
    </row>
    <row r="117" spans="4:50" ht="18.75" customHeight="1">
      <c r="D117" s="55">
        <f t="shared" ref="D117:D123" si="5">D65</f>
        <v>0</v>
      </c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7"/>
      <c r="Y117" s="58">
        <f t="shared" ref="Y117:Y123" si="6">Y65</f>
        <v>0</v>
      </c>
      <c r="Z117" s="59"/>
      <c r="AA117" s="59"/>
      <c r="AB117" s="59"/>
      <c r="AC117" s="59"/>
      <c r="AD117" s="59"/>
      <c r="AE117" s="59"/>
      <c r="AF117" s="60"/>
      <c r="AG117" s="61">
        <f t="shared" ref="AG117:AG123" si="7">AG65</f>
        <v>0</v>
      </c>
      <c r="AH117" s="62"/>
      <c r="AI117" s="62"/>
      <c r="AJ117" s="62"/>
      <c r="AK117" s="62"/>
      <c r="AL117" s="62"/>
      <c r="AM117" s="62"/>
      <c r="AN117" s="63"/>
      <c r="AO117" s="53">
        <f t="shared" ref="AO117:AO126" si="8">AO65</f>
        <v>0</v>
      </c>
      <c r="AP117" s="53"/>
      <c r="AQ117" s="53"/>
      <c r="AR117" s="53"/>
      <c r="AS117" s="53"/>
      <c r="AT117" s="53"/>
      <c r="AU117" s="53"/>
      <c r="AV117" s="53"/>
      <c r="AW117" s="53"/>
      <c r="AX117" s="53"/>
    </row>
    <row r="118" spans="4:50" ht="18.75" customHeight="1">
      <c r="D118" s="55">
        <f t="shared" si="5"/>
        <v>0</v>
      </c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7"/>
      <c r="Y118" s="58">
        <f t="shared" si="6"/>
        <v>0</v>
      </c>
      <c r="Z118" s="59"/>
      <c r="AA118" s="59"/>
      <c r="AB118" s="59"/>
      <c r="AC118" s="59"/>
      <c r="AD118" s="59"/>
      <c r="AE118" s="59"/>
      <c r="AF118" s="60"/>
      <c r="AG118" s="61">
        <f t="shared" si="7"/>
        <v>0</v>
      </c>
      <c r="AH118" s="62"/>
      <c r="AI118" s="62"/>
      <c r="AJ118" s="62"/>
      <c r="AK118" s="62"/>
      <c r="AL118" s="62"/>
      <c r="AM118" s="62"/>
      <c r="AN118" s="63"/>
      <c r="AO118" s="53">
        <f t="shared" si="8"/>
        <v>0</v>
      </c>
      <c r="AP118" s="53"/>
      <c r="AQ118" s="53"/>
      <c r="AR118" s="53"/>
      <c r="AS118" s="53"/>
      <c r="AT118" s="53"/>
      <c r="AU118" s="53"/>
      <c r="AV118" s="53"/>
      <c r="AW118" s="53"/>
      <c r="AX118" s="53"/>
    </row>
    <row r="119" spans="4:50" ht="18.75" customHeight="1">
      <c r="D119" s="55">
        <f t="shared" si="5"/>
        <v>0</v>
      </c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7"/>
      <c r="Y119" s="58">
        <f t="shared" si="6"/>
        <v>0</v>
      </c>
      <c r="Z119" s="59"/>
      <c r="AA119" s="59"/>
      <c r="AB119" s="59"/>
      <c r="AC119" s="59"/>
      <c r="AD119" s="59"/>
      <c r="AE119" s="59"/>
      <c r="AF119" s="60"/>
      <c r="AG119" s="61">
        <f t="shared" si="7"/>
        <v>0</v>
      </c>
      <c r="AH119" s="62"/>
      <c r="AI119" s="62"/>
      <c r="AJ119" s="62"/>
      <c r="AK119" s="62"/>
      <c r="AL119" s="62"/>
      <c r="AM119" s="62"/>
      <c r="AN119" s="63"/>
      <c r="AO119" s="53">
        <f t="shared" si="8"/>
        <v>0</v>
      </c>
      <c r="AP119" s="53"/>
      <c r="AQ119" s="53"/>
      <c r="AR119" s="53"/>
      <c r="AS119" s="53"/>
      <c r="AT119" s="53"/>
      <c r="AU119" s="53"/>
      <c r="AV119" s="53"/>
      <c r="AW119" s="53"/>
      <c r="AX119" s="53"/>
    </row>
    <row r="120" spans="4:50" ht="18.75" customHeight="1">
      <c r="D120" s="55">
        <f t="shared" si="5"/>
        <v>0</v>
      </c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7"/>
      <c r="Y120" s="58">
        <f t="shared" si="6"/>
        <v>0</v>
      </c>
      <c r="Z120" s="59"/>
      <c r="AA120" s="59"/>
      <c r="AB120" s="59"/>
      <c r="AC120" s="59"/>
      <c r="AD120" s="59"/>
      <c r="AE120" s="59"/>
      <c r="AF120" s="60"/>
      <c r="AG120" s="61">
        <f t="shared" si="7"/>
        <v>0</v>
      </c>
      <c r="AH120" s="62"/>
      <c r="AI120" s="62"/>
      <c r="AJ120" s="62"/>
      <c r="AK120" s="62"/>
      <c r="AL120" s="62"/>
      <c r="AM120" s="62"/>
      <c r="AN120" s="63"/>
      <c r="AO120" s="53">
        <f t="shared" si="8"/>
        <v>0</v>
      </c>
      <c r="AP120" s="53"/>
      <c r="AQ120" s="53"/>
      <c r="AR120" s="53"/>
      <c r="AS120" s="53"/>
      <c r="AT120" s="53"/>
      <c r="AU120" s="53"/>
      <c r="AV120" s="53"/>
      <c r="AW120" s="53"/>
      <c r="AX120" s="53"/>
    </row>
    <row r="121" spans="4:50" ht="18.75" customHeight="1">
      <c r="D121" s="55">
        <f t="shared" si="5"/>
        <v>0</v>
      </c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7"/>
      <c r="Y121" s="58">
        <f t="shared" si="6"/>
        <v>0</v>
      </c>
      <c r="Z121" s="59"/>
      <c r="AA121" s="59"/>
      <c r="AB121" s="59"/>
      <c r="AC121" s="59"/>
      <c r="AD121" s="59"/>
      <c r="AE121" s="59"/>
      <c r="AF121" s="60"/>
      <c r="AG121" s="61">
        <f t="shared" si="7"/>
        <v>0</v>
      </c>
      <c r="AH121" s="62"/>
      <c r="AI121" s="62"/>
      <c r="AJ121" s="62"/>
      <c r="AK121" s="62"/>
      <c r="AL121" s="62"/>
      <c r="AM121" s="62"/>
      <c r="AN121" s="63"/>
      <c r="AO121" s="53">
        <f t="shared" si="8"/>
        <v>0</v>
      </c>
      <c r="AP121" s="53"/>
      <c r="AQ121" s="53"/>
      <c r="AR121" s="53"/>
      <c r="AS121" s="53"/>
      <c r="AT121" s="53"/>
      <c r="AU121" s="53"/>
      <c r="AV121" s="53"/>
      <c r="AW121" s="53"/>
      <c r="AX121" s="53"/>
    </row>
    <row r="122" spans="4:50" ht="18.75" customHeight="1">
      <c r="D122" s="55">
        <f t="shared" si="5"/>
        <v>0</v>
      </c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7"/>
      <c r="Y122" s="58">
        <f t="shared" si="6"/>
        <v>0</v>
      </c>
      <c r="Z122" s="59"/>
      <c r="AA122" s="59"/>
      <c r="AB122" s="59"/>
      <c r="AC122" s="59"/>
      <c r="AD122" s="59"/>
      <c r="AE122" s="59"/>
      <c r="AF122" s="60"/>
      <c r="AG122" s="61">
        <f t="shared" si="7"/>
        <v>0</v>
      </c>
      <c r="AH122" s="62"/>
      <c r="AI122" s="62"/>
      <c r="AJ122" s="62"/>
      <c r="AK122" s="62"/>
      <c r="AL122" s="62"/>
      <c r="AM122" s="62"/>
      <c r="AN122" s="63"/>
      <c r="AO122" s="53">
        <f t="shared" si="8"/>
        <v>0</v>
      </c>
      <c r="AP122" s="53"/>
      <c r="AQ122" s="53"/>
      <c r="AR122" s="53"/>
      <c r="AS122" s="53"/>
      <c r="AT122" s="53"/>
      <c r="AU122" s="53"/>
      <c r="AV122" s="53"/>
      <c r="AW122" s="53"/>
      <c r="AX122" s="53"/>
    </row>
    <row r="123" spans="4:50" ht="18.75" customHeight="1">
      <c r="D123" s="55">
        <f t="shared" si="5"/>
        <v>0</v>
      </c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7"/>
      <c r="Y123" s="58">
        <f t="shared" si="6"/>
        <v>0</v>
      </c>
      <c r="Z123" s="59"/>
      <c r="AA123" s="59"/>
      <c r="AB123" s="59"/>
      <c r="AC123" s="59"/>
      <c r="AD123" s="59"/>
      <c r="AE123" s="59"/>
      <c r="AF123" s="60"/>
      <c r="AG123" s="61">
        <f t="shared" si="7"/>
        <v>0</v>
      </c>
      <c r="AH123" s="62"/>
      <c r="AI123" s="62"/>
      <c r="AJ123" s="62"/>
      <c r="AK123" s="62"/>
      <c r="AL123" s="62"/>
      <c r="AM123" s="62"/>
      <c r="AN123" s="63"/>
      <c r="AO123" s="53">
        <f t="shared" si="8"/>
        <v>0</v>
      </c>
      <c r="AP123" s="53"/>
      <c r="AQ123" s="53"/>
      <c r="AR123" s="53"/>
      <c r="AS123" s="53"/>
      <c r="AT123" s="53"/>
      <c r="AU123" s="53"/>
      <c r="AV123" s="53"/>
      <c r="AW123" s="53"/>
      <c r="AX123" s="53"/>
    </row>
    <row r="124" spans="4:50" ht="18.75" customHeight="1">
      <c r="D124" s="19" t="s">
        <v>79</v>
      </c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8"/>
      <c r="AH124" s="8"/>
      <c r="AI124" s="20"/>
      <c r="AJ124" s="20"/>
      <c r="AK124" s="20"/>
      <c r="AL124" s="20"/>
      <c r="AM124" s="20"/>
      <c r="AN124" s="21"/>
      <c r="AO124" s="53">
        <f t="shared" si="8"/>
        <v>0</v>
      </c>
      <c r="AP124" s="53"/>
      <c r="AQ124" s="53"/>
      <c r="AR124" s="53"/>
      <c r="AS124" s="53"/>
      <c r="AT124" s="53"/>
      <c r="AU124" s="53"/>
      <c r="AV124" s="53"/>
      <c r="AW124" s="53"/>
      <c r="AX124" s="53"/>
    </row>
    <row r="125" spans="4:50" ht="18.75" customHeight="1">
      <c r="D125" s="19" t="s">
        <v>81</v>
      </c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54"/>
      <c r="AG125" s="64" t="s">
        <v>77</v>
      </c>
      <c r="AH125" s="65"/>
      <c r="AI125" s="65"/>
      <c r="AJ125" s="66"/>
      <c r="AK125" s="67">
        <f>AK73</f>
        <v>0</v>
      </c>
      <c r="AL125" s="68"/>
      <c r="AM125" s="68"/>
      <c r="AN125" s="69"/>
      <c r="AO125" s="53">
        <f t="shared" si="8"/>
        <v>0</v>
      </c>
      <c r="AP125" s="53"/>
      <c r="AQ125" s="53"/>
      <c r="AR125" s="53"/>
      <c r="AS125" s="53"/>
      <c r="AT125" s="53"/>
      <c r="AU125" s="53"/>
      <c r="AV125" s="53"/>
      <c r="AW125" s="53"/>
      <c r="AX125" s="53"/>
    </row>
    <row r="126" spans="4:50" ht="18.75" customHeight="1">
      <c r="D126" s="19" t="s">
        <v>80</v>
      </c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8"/>
      <c r="AH126" s="8"/>
      <c r="AI126" s="20"/>
      <c r="AJ126" s="20"/>
      <c r="AK126" s="20"/>
      <c r="AL126" s="20"/>
      <c r="AM126" s="20"/>
      <c r="AN126" s="21"/>
      <c r="AO126" s="53">
        <f t="shared" si="8"/>
        <v>0</v>
      </c>
      <c r="AP126" s="53"/>
      <c r="AQ126" s="53"/>
      <c r="AR126" s="53"/>
      <c r="AS126" s="53"/>
      <c r="AT126" s="53"/>
      <c r="AU126" s="53"/>
      <c r="AV126" s="53"/>
      <c r="AW126" s="53"/>
      <c r="AX126" s="53"/>
    </row>
    <row r="127" spans="4:50" ht="9" customHeight="1"/>
    <row r="128" spans="4:50" ht="18.75" customHeight="1">
      <c r="D128" s="19" t="s">
        <v>1</v>
      </c>
      <c r="E128" s="20"/>
      <c r="F128" s="20"/>
      <c r="G128" s="20"/>
      <c r="H128" s="20"/>
      <c r="I128" s="20"/>
      <c r="J128" s="20"/>
      <c r="K128" s="21"/>
      <c r="L128" s="123">
        <f>L76</f>
        <v>0</v>
      </c>
      <c r="M128" s="29"/>
      <c r="N128" s="29"/>
      <c r="O128" s="29"/>
      <c r="P128" s="29"/>
      <c r="Q128" s="29"/>
      <c r="R128" s="29"/>
      <c r="S128" s="29"/>
      <c r="T128" s="29"/>
      <c r="U128" s="29"/>
      <c r="V128" s="30"/>
    </row>
    <row r="129" spans="3:52" ht="18.75" customHeight="1">
      <c r="D129" s="19" t="s">
        <v>9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19" t="s">
        <v>12</v>
      </c>
      <c r="X129" s="54"/>
      <c r="Y129" s="124">
        <f>Y77</f>
        <v>0</v>
      </c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6"/>
      <c r="AR129" s="127" t="s">
        <v>67</v>
      </c>
      <c r="AS129" s="128"/>
      <c r="AT129" s="128"/>
      <c r="AU129" s="128"/>
      <c r="AV129" s="129"/>
      <c r="AW129" s="130" t="b">
        <v>0</v>
      </c>
      <c r="AX129" s="131"/>
    </row>
    <row r="130" spans="3:52" ht="18.75" customHeight="1">
      <c r="D130" s="38" t="s">
        <v>2</v>
      </c>
      <c r="E130" s="39"/>
      <c r="F130" s="39"/>
      <c r="G130" s="39"/>
      <c r="H130" s="39"/>
      <c r="I130" s="118">
        <f>I78</f>
        <v>0</v>
      </c>
      <c r="J130" s="118"/>
      <c r="K130" s="118"/>
      <c r="L130" s="39" t="s">
        <v>18</v>
      </c>
      <c r="M130" s="39"/>
      <c r="N130" s="119">
        <f>N78</f>
        <v>0</v>
      </c>
      <c r="O130" s="119"/>
      <c r="P130" s="119"/>
      <c r="Q130" s="119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5"/>
    </row>
    <row r="131" spans="3:52" ht="27" customHeight="1">
      <c r="D131" s="72" t="s">
        <v>3</v>
      </c>
      <c r="E131" s="73"/>
      <c r="F131" s="73"/>
      <c r="G131" s="73"/>
      <c r="H131" s="73"/>
      <c r="I131" s="120">
        <f>I79</f>
        <v>0</v>
      </c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120"/>
      <c r="AV131" s="120"/>
      <c r="AW131" s="120"/>
      <c r="AX131" s="121"/>
    </row>
    <row r="132" spans="3:52" ht="27" customHeight="1">
      <c r="D132" s="72" t="s">
        <v>4</v>
      </c>
      <c r="E132" s="73"/>
      <c r="F132" s="73"/>
      <c r="G132" s="73"/>
      <c r="H132" s="73"/>
      <c r="I132" s="120">
        <f>I80</f>
        <v>0</v>
      </c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1"/>
    </row>
    <row r="133" spans="3:52" ht="18.75" customHeight="1">
      <c r="D133" s="75" t="s">
        <v>5</v>
      </c>
      <c r="E133" s="76"/>
      <c r="F133" s="76"/>
      <c r="G133" s="76"/>
      <c r="H133" s="76"/>
      <c r="I133" s="122">
        <f>I81</f>
        <v>0</v>
      </c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76" t="s">
        <v>10</v>
      </c>
      <c r="X133" s="76"/>
      <c r="Y133" s="76"/>
      <c r="Z133" s="76"/>
      <c r="AA133" s="76"/>
      <c r="AB133" s="122">
        <f>AB81</f>
        <v>0</v>
      </c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3"/>
    </row>
    <row r="134" spans="3:52" ht="15" customHeight="1">
      <c r="D134" s="19" t="s">
        <v>13</v>
      </c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19" t="s">
        <v>14</v>
      </c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1"/>
      <c r="AN134" s="19" t="s">
        <v>17</v>
      </c>
      <c r="AO134" s="20"/>
      <c r="AP134" s="20"/>
      <c r="AQ134" s="20"/>
      <c r="AR134" s="20"/>
      <c r="AS134" s="20"/>
      <c r="AT134" s="20"/>
      <c r="AU134" s="20"/>
      <c r="AV134" s="20"/>
      <c r="AW134" s="20"/>
      <c r="AX134" s="21"/>
    </row>
    <row r="135" spans="3:52" ht="18" customHeight="1">
      <c r="D135" s="31">
        <f>D83</f>
        <v>0</v>
      </c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1">
        <f>W83</f>
        <v>0</v>
      </c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3"/>
      <c r="AN135" s="31">
        <f>AN83</f>
        <v>0</v>
      </c>
      <c r="AO135" s="32"/>
      <c r="AP135" s="32"/>
      <c r="AQ135" s="32"/>
      <c r="AR135" s="32"/>
      <c r="AS135" s="32"/>
      <c r="AT135" s="32"/>
      <c r="AU135" s="32"/>
      <c r="AV135" s="32"/>
      <c r="AW135" s="32"/>
      <c r="AX135" s="33"/>
    </row>
    <row r="136" spans="3:52" ht="15" customHeight="1">
      <c r="D136" s="38" t="s">
        <v>15</v>
      </c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40"/>
      <c r="W136" s="19" t="s">
        <v>16</v>
      </c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1"/>
    </row>
    <row r="137" spans="3:52" ht="12" customHeight="1">
      <c r="D137" s="41">
        <f>D85</f>
        <v>0</v>
      </c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3"/>
      <c r="W137" s="35">
        <f>W85</f>
        <v>0</v>
      </c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7"/>
    </row>
    <row r="138" spans="3:52" ht="16.5" customHeight="1">
      <c r="D138" s="44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6"/>
      <c r="W138" s="47">
        <f>W86</f>
        <v>0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9"/>
    </row>
    <row r="139" spans="3:52" ht="21" customHeight="1"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6"/>
      <c r="AZ139" s="16"/>
    </row>
    <row r="140" spans="3:52" ht="21" customHeight="1">
      <c r="D140" s="5" t="s">
        <v>49</v>
      </c>
    </row>
    <row r="141" spans="3:52" ht="15" customHeight="1">
      <c r="AN141" s="50" t="s">
        <v>48</v>
      </c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2"/>
    </row>
    <row r="142" spans="3:52" ht="15" customHeight="1">
      <c r="AN142" s="34" t="s">
        <v>45</v>
      </c>
      <c r="AO142" s="34"/>
      <c r="AP142" s="34"/>
      <c r="AQ142" s="34"/>
      <c r="AR142" s="34"/>
      <c r="AS142" s="34"/>
      <c r="AT142" s="34"/>
      <c r="AU142" s="34"/>
      <c r="AV142" s="34" t="s">
        <v>41</v>
      </c>
      <c r="AW142" s="34"/>
      <c r="AX142" s="34"/>
      <c r="AY142" s="34"/>
    </row>
    <row r="143" spans="3:52" ht="40.5" customHeight="1"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</row>
    <row r="144" spans="3:52" ht="15" customHeight="1"/>
    <row r="145" spans="4:51" ht="10.5" customHeight="1">
      <c r="D145" s="38" t="s">
        <v>6</v>
      </c>
      <c r="E145" s="39"/>
      <c r="F145" s="39"/>
      <c r="G145" s="39"/>
      <c r="H145" s="39"/>
      <c r="I145" s="39"/>
      <c r="J145" s="39"/>
      <c r="K145" s="40"/>
      <c r="L145" s="114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6"/>
      <c r="AE145" s="79">
        <v>100010</v>
      </c>
      <c r="AF145" s="79"/>
      <c r="AG145" s="79"/>
      <c r="AH145" s="79"/>
      <c r="AI145" s="1" t="s">
        <v>19</v>
      </c>
      <c r="AJ145" s="1"/>
      <c r="AK145" s="1"/>
      <c r="AL145" s="1"/>
      <c r="AM145" s="1"/>
      <c r="AN145" s="1"/>
      <c r="AO145" s="1"/>
      <c r="AQ145" s="79">
        <v>400408</v>
      </c>
      <c r="AR145" s="79"/>
      <c r="AS145" s="79"/>
      <c r="AT145" s="79"/>
      <c r="AU145" s="1" t="s">
        <v>29</v>
      </c>
      <c r="AV145" s="1"/>
      <c r="AW145" s="1"/>
      <c r="AX145" s="1"/>
      <c r="AY145" s="1"/>
    </row>
    <row r="146" spans="4:51" ht="10.5" customHeight="1">
      <c r="D146" s="75"/>
      <c r="E146" s="76"/>
      <c r="F146" s="76"/>
      <c r="G146" s="76"/>
      <c r="H146" s="76"/>
      <c r="I146" s="76"/>
      <c r="J146" s="76"/>
      <c r="K146" s="77"/>
      <c r="L146" s="99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1"/>
      <c r="AE146" s="79">
        <v>200020</v>
      </c>
      <c r="AF146" s="79"/>
      <c r="AG146" s="79"/>
      <c r="AH146" s="79"/>
      <c r="AI146" s="1" t="s">
        <v>20</v>
      </c>
      <c r="AJ146" s="1"/>
      <c r="AK146" s="1"/>
      <c r="AL146" s="1"/>
      <c r="AM146" s="1"/>
      <c r="AN146" s="1"/>
      <c r="AO146" s="1"/>
      <c r="AQ146" s="79">
        <v>400409</v>
      </c>
      <c r="AR146" s="79"/>
      <c r="AS146" s="79"/>
      <c r="AT146" s="79"/>
      <c r="AU146" s="1" t="s">
        <v>30</v>
      </c>
      <c r="AV146" s="1"/>
      <c r="AW146" s="1"/>
      <c r="AX146" s="1"/>
      <c r="AY146" s="1"/>
    </row>
    <row r="147" spans="4:51" ht="10.5" customHeight="1">
      <c r="D147" s="38" t="s">
        <v>53</v>
      </c>
      <c r="E147" s="39"/>
      <c r="F147" s="39"/>
      <c r="G147" s="39"/>
      <c r="H147" s="39"/>
      <c r="I147" s="39"/>
      <c r="J147" s="39"/>
      <c r="K147" s="40"/>
      <c r="L147" s="102"/>
      <c r="M147" s="103"/>
      <c r="N147" s="103"/>
      <c r="O147" s="103"/>
      <c r="P147" s="104"/>
      <c r="Q147" s="108"/>
      <c r="R147" s="109"/>
      <c r="S147" s="109"/>
      <c r="T147" s="109"/>
      <c r="U147" s="109"/>
      <c r="V147" s="109"/>
      <c r="W147" s="109"/>
      <c r="X147" s="109"/>
      <c r="Y147" s="109"/>
      <c r="Z147" s="109"/>
      <c r="AA147" s="110"/>
      <c r="AE147" s="79">
        <v>300030</v>
      </c>
      <c r="AF147" s="79"/>
      <c r="AG147" s="79"/>
      <c r="AH147" s="79"/>
      <c r="AI147" s="1" t="s">
        <v>21</v>
      </c>
      <c r="AJ147" s="1"/>
      <c r="AK147" s="1"/>
      <c r="AL147" s="1"/>
      <c r="AM147" s="1"/>
      <c r="AN147" s="1"/>
      <c r="AO147" s="1"/>
      <c r="AQ147" s="79">
        <v>400410</v>
      </c>
      <c r="AR147" s="79"/>
      <c r="AS147" s="79"/>
      <c r="AT147" s="79"/>
      <c r="AU147" s="1" t="s">
        <v>31</v>
      </c>
      <c r="AV147" s="1"/>
      <c r="AW147" s="1"/>
      <c r="AX147" s="1"/>
      <c r="AY147" s="1"/>
    </row>
    <row r="148" spans="4:51" ht="10.5" customHeight="1">
      <c r="D148" s="75"/>
      <c r="E148" s="76"/>
      <c r="F148" s="76"/>
      <c r="G148" s="76"/>
      <c r="H148" s="76"/>
      <c r="I148" s="76"/>
      <c r="J148" s="76"/>
      <c r="K148" s="77"/>
      <c r="L148" s="105"/>
      <c r="M148" s="106"/>
      <c r="N148" s="106"/>
      <c r="O148" s="106"/>
      <c r="P148" s="107"/>
      <c r="Q148" s="111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3"/>
      <c r="AE148" s="79">
        <v>400401</v>
      </c>
      <c r="AF148" s="79"/>
      <c r="AG148" s="79"/>
      <c r="AH148" s="79"/>
      <c r="AI148" s="1" t="s">
        <v>22</v>
      </c>
      <c r="AJ148" s="1"/>
      <c r="AK148" s="1"/>
      <c r="AL148" s="1"/>
      <c r="AM148" s="1"/>
      <c r="AN148" s="1"/>
      <c r="AO148" s="1"/>
      <c r="AQ148" s="79">
        <v>400411</v>
      </c>
      <c r="AR148" s="79"/>
      <c r="AS148" s="79"/>
      <c r="AT148" s="79"/>
      <c r="AU148" s="1" t="s">
        <v>32</v>
      </c>
      <c r="AV148" s="1"/>
      <c r="AW148" s="1"/>
      <c r="AX148" s="1"/>
      <c r="AY148" s="1"/>
    </row>
    <row r="149" spans="4:51" ht="10.5" customHeight="1">
      <c r="D149" s="72" t="s">
        <v>54</v>
      </c>
      <c r="E149" s="73"/>
      <c r="F149" s="73"/>
      <c r="G149" s="73"/>
      <c r="H149" s="73"/>
      <c r="I149" s="73"/>
      <c r="J149" s="73"/>
      <c r="K149" s="74"/>
      <c r="L149" s="96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8"/>
      <c r="AE149" s="79">
        <v>400402</v>
      </c>
      <c r="AF149" s="79"/>
      <c r="AG149" s="79"/>
      <c r="AH149" s="79"/>
      <c r="AI149" s="1" t="s">
        <v>23</v>
      </c>
      <c r="AJ149" s="1"/>
      <c r="AK149" s="1"/>
      <c r="AL149" s="1"/>
      <c r="AM149" s="1"/>
      <c r="AN149" s="1"/>
      <c r="AO149" s="1"/>
      <c r="AQ149" s="79">
        <v>400412</v>
      </c>
      <c r="AR149" s="79"/>
      <c r="AS149" s="79"/>
      <c r="AT149" s="79"/>
      <c r="AU149" s="1" t="s">
        <v>33</v>
      </c>
      <c r="AV149" s="1"/>
      <c r="AW149" s="1"/>
      <c r="AX149" s="1"/>
      <c r="AY149" s="1"/>
    </row>
    <row r="150" spans="4:51" ht="10.5" customHeight="1">
      <c r="D150" s="75"/>
      <c r="E150" s="76"/>
      <c r="F150" s="76"/>
      <c r="G150" s="76"/>
      <c r="H150" s="76"/>
      <c r="I150" s="76"/>
      <c r="J150" s="76"/>
      <c r="K150" s="77"/>
      <c r="L150" s="99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1"/>
      <c r="AE150" s="79">
        <v>400403</v>
      </c>
      <c r="AF150" s="79"/>
      <c r="AG150" s="79"/>
      <c r="AH150" s="79"/>
      <c r="AI150" s="1" t="s">
        <v>24</v>
      </c>
      <c r="AJ150" s="1"/>
      <c r="AK150" s="1"/>
      <c r="AL150" s="1"/>
      <c r="AM150" s="1"/>
      <c r="AN150" s="1"/>
      <c r="AO150" s="1"/>
      <c r="AQ150" s="79">
        <v>400413</v>
      </c>
      <c r="AR150" s="79"/>
      <c r="AS150" s="79"/>
      <c r="AT150" s="79"/>
      <c r="AU150" s="1" t="s">
        <v>34</v>
      </c>
      <c r="AV150" s="1"/>
      <c r="AW150" s="1"/>
      <c r="AX150" s="1"/>
      <c r="AY150" s="1"/>
    </row>
    <row r="151" spans="4:51" ht="10.5" customHeight="1">
      <c r="D151" s="38" t="s">
        <v>55</v>
      </c>
      <c r="E151" s="39"/>
      <c r="F151" s="39"/>
      <c r="G151" s="39"/>
      <c r="H151" s="39"/>
      <c r="I151" s="39"/>
      <c r="J151" s="39"/>
      <c r="K151" s="40"/>
      <c r="L151" s="80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2"/>
      <c r="AE151" s="79">
        <v>400404</v>
      </c>
      <c r="AF151" s="79"/>
      <c r="AG151" s="79"/>
      <c r="AH151" s="79"/>
      <c r="AI151" s="1" t="s">
        <v>25</v>
      </c>
      <c r="AJ151" s="1"/>
      <c r="AK151" s="1"/>
      <c r="AL151" s="1"/>
      <c r="AM151" s="1"/>
      <c r="AN151" s="1"/>
      <c r="AO151" s="1"/>
      <c r="AQ151" s="79">
        <v>400414</v>
      </c>
      <c r="AR151" s="79"/>
      <c r="AS151" s="79"/>
      <c r="AT151" s="79"/>
      <c r="AU151" s="1" t="s">
        <v>35</v>
      </c>
      <c r="AV151" s="1"/>
      <c r="AW151" s="1"/>
      <c r="AX151" s="1"/>
      <c r="AY151" s="1"/>
    </row>
    <row r="152" spans="4:51" ht="10.5" customHeight="1">
      <c r="D152" s="72"/>
      <c r="E152" s="73"/>
      <c r="F152" s="73"/>
      <c r="G152" s="73"/>
      <c r="H152" s="73"/>
      <c r="I152" s="73"/>
      <c r="J152" s="73"/>
      <c r="K152" s="74"/>
      <c r="L152" s="83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5"/>
      <c r="AE152" s="79">
        <v>400405</v>
      </c>
      <c r="AF152" s="79"/>
      <c r="AG152" s="79"/>
      <c r="AH152" s="79"/>
      <c r="AI152" s="1" t="s">
        <v>26</v>
      </c>
      <c r="AJ152" s="1"/>
      <c r="AK152" s="1"/>
      <c r="AL152" s="1"/>
      <c r="AM152" s="1"/>
      <c r="AN152" s="1"/>
      <c r="AO152" s="1"/>
      <c r="AQ152" s="79">
        <v>400415</v>
      </c>
      <c r="AR152" s="79"/>
      <c r="AS152" s="79"/>
      <c r="AT152" s="79"/>
      <c r="AU152" s="1" t="s">
        <v>36</v>
      </c>
      <c r="AV152" s="1"/>
      <c r="AW152" s="1"/>
      <c r="AX152" s="1"/>
      <c r="AY152" s="1"/>
    </row>
    <row r="153" spans="4:51" ht="10.5" customHeight="1">
      <c r="D153" s="72"/>
      <c r="E153" s="73"/>
      <c r="F153" s="73"/>
      <c r="G153" s="73"/>
      <c r="H153" s="73"/>
      <c r="I153" s="73"/>
      <c r="J153" s="73"/>
      <c r="K153" s="74"/>
      <c r="L153" s="83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5"/>
      <c r="AE153" s="79">
        <v>400406</v>
      </c>
      <c r="AF153" s="79"/>
      <c r="AG153" s="79"/>
      <c r="AH153" s="79"/>
      <c r="AI153" s="1" t="s">
        <v>27</v>
      </c>
      <c r="AJ153" s="1"/>
      <c r="AK153" s="1"/>
      <c r="AL153" s="1"/>
      <c r="AM153" s="1"/>
      <c r="AN153" s="1"/>
      <c r="AO153" s="1"/>
      <c r="AQ153" s="79">
        <v>400416</v>
      </c>
      <c r="AR153" s="79"/>
      <c r="AS153" s="79"/>
      <c r="AT153" s="79"/>
      <c r="AU153" s="1" t="s">
        <v>37</v>
      </c>
      <c r="AV153" s="1"/>
      <c r="AW153" s="1"/>
      <c r="AX153" s="1"/>
      <c r="AY153" s="1"/>
    </row>
    <row r="154" spans="4:51" ht="10.5" customHeight="1">
      <c r="D154" s="72"/>
      <c r="E154" s="73"/>
      <c r="F154" s="73"/>
      <c r="G154" s="73"/>
      <c r="H154" s="73"/>
      <c r="I154" s="73"/>
      <c r="J154" s="73"/>
      <c r="K154" s="74"/>
      <c r="L154" s="83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5"/>
      <c r="AE154" s="79">
        <v>400407</v>
      </c>
      <c r="AF154" s="79"/>
      <c r="AG154" s="79"/>
      <c r="AH154" s="79"/>
      <c r="AI154" s="1" t="s">
        <v>28</v>
      </c>
      <c r="AJ154" s="1"/>
      <c r="AK154" s="1"/>
      <c r="AL154" s="1"/>
      <c r="AM154" s="1"/>
      <c r="AN154" s="1"/>
      <c r="AO154" s="1"/>
      <c r="AQ154" s="79">
        <v>400417</v>
      </c>
      <c r="AR154" s="79"/>
      <c r="AS154" s="79"/>
      <c r="AT154" s="79"/>
      <c r="AU154" s="1" t="s">
        <v>38</v>
      </c>
      <c r="AV154" s="1"/>
      <c r="AW154" s="1"/>
      <c r="AX154" s="1"/>
      <c r="AY154" s="1"/>
    </row>
    <row r="155" spans="4:51" ht="10.5" customHeight="1">
      <c r="D155" s="75"/>
      <c r="E155" s="76"/>
      <c r="F155" s="76"/>
      <c r="G155" s="76"/>
      <c r="H155" s="76"/>
      <c r="I155" s="76"/>
      <c r="J155" s="76"/>
      <c r="K155" s="77"/>
      <c r="L155" s="86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8"/>
      <c r="AD155" s="6"/>
      <c r="AM155" s="1"/>
      <c r="AN155" s="1"/>
      <c r="AQ155" s="79">
        <v>400418</v>
      </c>
      <c r="AR155" s="79"/>
      <c r="AS155" s="79"/>
      <c r="AT155" s="79"/>
      <c r="AU155" s="1" t="s">
        <v>39</v>
      </c>
      <c r="AV155" s="1"/>
      <c r="AW155" s="1"/>
      <c r="AX155" s="1"/>
      <c r="AY155" s="1"/>
    </row>
    <row r="156" spans="4:51" ht="21" customHeight="1">
      <c r="AP156" s="70">
        <v>45200</v>
      </c>
      <c r="AQ156" s="70"/>
      <c r="AR156" s="70"/>
      <c r="AS156" s="70"/>
      <c r="AT156" s="70"/>
      <c r="AU156" s="70"/>
      <c r="AV156" s="70"/>
      <c r="AW156" s="70"/>
      <c r="AX156" s="70"/>
      <c r="AY156" s="70"/>
    </row>
  </sheetData>
  <sheetProtection algorithmName="SHA-512" hashValue="K6uDPJfOvENNbRHmdOWDIhcJXw47QMT/H79IrKaN/YyIrX5rGYEQK/sBvJwxf9e33iRr9lA3gMlcUHWEtx9wtw==" saltValue="mEKyRV0/FQ0/i51GjeHgFQ==" spinCount="100000" sheet="1" objects="1" scenarios="1" selectLockedCells="1"/>
  <mergeCells count="357">
    <mergeCell ref="AP156:AY156"/>
    <mergeCell ref="L149:AA150"/>
    <mergeCell ref="AE149:AH149"/>
    <mergeCell ref="AQ149:AT149"/>
    <mergeCell ref="D151:K155"/>
    <mergeCell ref="L151:AA155"/>
    <mergeCell ref="AE152:AH152"/>
    <mergeCell ref="AQ152:AT152"/>
    <mergeCell ref="AE153:AH153"/>
    <mergeCell ref="AQ153:AT153"/>
    <mergeCell ref="AE154:AH154"/>
    <mergeCell ref="AQ154:AT154"/>
    <mergeCell ref="AQ155:AT155"/>
    <mergeCell ref="AE150:AH150"/>
    <mergeCell ref="AQ150:AT150"/>
    <mergeCell ref="AE151:AH151"/>
    <mergeCell ref="AQ151:AT151"/>
    <mergeCell ref="D149:K150"/>
    <mergeCell ref="D145:K146"/>
    <mergeCell ref="L145:AA146"/>
    <mergeCell ref="D147:K148"/>
    <mergeCell ref="L147:P148"/>
    <mergeCell ref="Q147:AA148"/>
    <mergeCell ref="AE148:AH148"/>
    <mergeCell ref="AQ148:AT148"/>
    <mergeCell ref="AE145:AH145"/>
    <mergeCell ref="AQ145:AT145"/>
    <mergeCell ref="AE146:AH146"/>
    <mergeCell ref="AQ146:AT146"/>
    <mergeCell ref="AE147:AH147"/>
    <mergeCell ref="AQ147:AT147"/>
    <mergeCell ref="D128:K128"/>
    <mergeCell ref="L128:V128"/>
    <mergeCell ref="D129:V129"/>
    <mergeCell ref="W129:X129"/>
    <mergeCell ref="Y129:AQ129"/>
    <mergeCell ref="AR129:AV129"/>
    <mergeCell ref="AW129:AX129"/>
    <mergeCell ref="AN143:AQ143"/>
    <mergeCell ref="AR143:AU143"/>
    <mergeCell ref="AV143:AY143"/>
    <mergeCell ref="D131:H131"/>
    <mergeCell ref="I131:AX131"/>
    <mergeCell ref="D132:H132"/>
    <mergeCell ref="I130:K130"/>
    <mergeCell ref="L130:M130"/>
    <mergeCell ref="N130:Q130"/>
    <mergeCell ref="I132:AX132"/>
    <mergeCell ref="D133:H133"/>
    <mergeCell ref="I133:V133"/>
    <mergeCell ref="W133:AA133"/>
    <mergeCell ref="AB133:AM133"/>
    <mergeCell ref="AA111:AF111"/>
    <mergeCell ref="AG111:AN111"/>
    <mergeCell ref="AO111:AP111"/>
    <mergeCell ref="AQ111:AX111"/>
    <mergeCell ref="L113:Z113"/>
    <mergeCell ref="AA113:AH113"/>
    <mergeCell ref="AI113:AX113"/>
    <mergeCell ref="D126:AF126"/>
    <mergeCell ref="AI126:AN126"/>
    <mergeCell ref="AO126:AX126"/>
    <mergeCell ref="D117:X117"/>
    <mergeCell ref="Y117:AF117"/>
    <mergeCell ref="AG117:AN117"/>
    <mergeCell ref="AO117:AX117"/>
    <mergeCell ref="D118:X118"/>
    <mergeCell ref="Y118:AF118"/>
    <mergeCell ref="AG118:AN118"/>
    <mergeCell ref="AO118:AX118"/>
    <mergeCell ref="D119:X119"/>
    <mergeCell ref="Y119:AF119"/>
    <mergeCell ref="AG119:AN119"/>
    <mergeCell ref="AO119:AX119"/>
    <mergeCell ref="D120:X120"/>
    <mergeCell ref="Y120:AF120"/>
    <mergeCell ref="AP52:AY52"/>
    <mergeCell ref="D32:V32"/>
    <mergeCell ref="W32:AX32"/>
    <mergeCell ref="D33:V34"/>
    <mergeCell ref="W33:AX33"/>
    <mergeCell ref="W34:AX34"/>
    <mergeCell ref="D30:V30"/>
    <mergeCell ref="W30:AM30"/>
    <mergeCell ref="AN30:AX30"/>
    <mergeCell ref="D31:V31"/>
    <mergeCell ref="W31:AM31"/>
    <mergeCell ref="AN31:AX31"/>
    <mergeCell ref="D28:H28"/>
    <mergeCell ref="I28:AX28"/>
    <mergeCell ref="D29:H29"/>
    <mergeCell ref="I29:V29"/>
    <mergeCell ref="W29:AA29"/>
    <mergeCell ref="AB29:AM29"/>
    <mergeCell ref="AW25:AX25"/>
    <mergeCell ref="I26:K26"/>
    <mergeCell ref="L26:M26"/>
    <mergeCell ref="N26:Q26"/>
    <mergeCell ref="D27:H27"/>
    <mergeCell ref="I27:AX27"/>
    <mergeCell ref="D26:H26"/>
    <mergeCell ref="D24:K24"/>
    <mergeCell ref="L24:V24"/>
    <mergeCell ref="D25:V25"/>
    <mergeCell ref="W25:X25"/>
    <mergeCell ref="Y25:AQ25"/>
    <mergeCell ref="AR25:AV25"/>
    <mergeCell ref="D21:AF21"/>
    <mergeCell ref="AG21:AJ21"/>
    <mergeCell ref="AK21:AN21"/>
    <mergeCell ref="AO21:AX21"/>
    <mergeCell ref="D22:AF22"/>
    <mergeCell ref="AI22:AN22"/>
    <mergeCell ref="AO22:AX22"/>
    <mergeCell ref="D20:AF20"/>
    <mergeCell ref="AI20:AN20"/>
    <mergeCell ref="AO20:AX20"/>
    <mergeCell ref="D17:X17"/>
    <mergeCell ref="Y17:AF17"/>
    <mergeCell ref="AG17:AN17"/>
    <mergeCell ref="AO17:AX17"/>
    <mergeCell ref="D18:X18"/>
    <mergeCell ref="Y18:AF18"/>
    <mergeCell ref="AG18:AN18"/>
    <mergeCell ref="AO18:AX18"/>
    <mergeCell ref="AG13:AN13"/>
    <mergeCell ref="AO13:AX13"/>
    <mergeCell ref="D14:X14"/>
    <mergeCell ref="Y14:AF14"/>
    <mergeCell ref="AG14:AN14"/>
    <mergeCell ref="AO14:AX14"/>
    <mergeCell ref="D19:X19"/>
    <mergeCell ref="Y19:AF19"/>
    <mergeCell ref="AG19:AN19"/>
    <mergeCell ref="AO19:AX19"/>
    <mergeCell ref="A2:AZ2"/>
    <mergeCell ref="AJ5:AN5"/>
    <mergeCell ref="AO5:AX5"/>
    <mergeCell ref="D7:K7"/>
    <mergeCell ref="L7:V7"/>
    <mergeCell ref="AA7:AF7"/>
    <mergeCell ref="AG7:AN7"/>
    <mergeCell ref="AO7:AP7"/>
    <mergeCell ref="AQ7:AX7"/>
    <mergeCell ref="D62:K62"/>
    <mergeCell ref="L62:AX62"/>
    <mergeCell ref="D64:X64"/>
    <mergeCell ref="Y64:AF64"/>
    <mergeCell ref="AG64:AN64"/>
    <mergeCell ref="AO64:AX64"/>
    <mergeCell ref="D65:X65"/>
    <mergeCell ref="Y65:AF65"/>
    <mergeCell ref="D10:K10"/>
    <mergeCell ref="L10:AX10"/>
    <mergeCell ref="D12:X12"/>
    <mergeCell ref="Y12:AF12"/>
    <mergeCell ref="AG12:AN12"/>
    <mergeCell ref="AO12:AX12"/>
    <mergeCell ref="D15:X15"/>
    <mergeCell ref="Y15:AF15"/>
    <mergeCell ref="AG15:AN15"/>
    <mergeCell ref="AO15:AX15"/>
    <mergeCell ref="D16:X16"/>
    <mergeCell ref="Y16:AF16"/>
    <mergeCell ref="AG16:AN16"/>
    <mergeCell ref="AO16:AX16"/>
    <mergeCell ref="D13:X13"/>
    <mergeCell ref="Y13:AF13"/>
    <mergeCell ref="A54:AZ54"/>
    <mergeCell ref="AJ57:AN57"/>
    <mergeCell ref="AO57:AX57"/>
    <mergeCell ref="D59:K59"/>
    <mergeCell ref="L59:V59"/>
    <mergeCell ref="AA59:AF59"/>
    <mergeCell ref="AG59:AN59"/>
    <mergeCell ref="AO59:AP59"/>
    <mergeCell ref="AQ59:AX59"/>
    <mergeCell ref="AG65:AN65"/>
    <mergeCell ref="AO65:AX65"/>
    <mergeCell ref="D66:X66"/>
    <mergeCell ref="Y66:AF66"/>
    <mergeCell ref="AG66:AN66"/>
    <mergeCell ref="AO66:AX66"/>
    <mergeCell ref="D67:X67"/>
    <mergeCell ref="Y67:AF67"/>
    <mergeCell ref="AG67:AN67"/>
    <mergeCell ref="AO67:AX67"/>
    <mergeCell ref="D68:X68"/>
    <mergeCell ref="Y68:AF68"/>
    <mergeCell ref="AG68:AN68"/>
    <mergeCell ref="AO68:AX68"/>
    <mergeCell ref="D69:X69"/>
    <mergeCell ref="Y69:AF69"/>
    <mergeCell ref="AG69:AN69"/>
    <mergeCell ref="AO69:AX69"/>
    <mergeCell ref="D70:X70"/>
    <mergeCell ref="Y70:AF70"/>
    <mergeCell ref="AG70:AN70"/>
    <mergeCell ref="AO70:AX70"/>
    <mergeCell ref="D71:X71"/>
    <mergeCell ref="Y71:AF71"/>
    <mergeCell ref="AG71:AN71"/>
    <mergeCell ref="AO71:AX71"/>
    <mergeCell ref="D72:AF72"/>
    <mergeCell ref="AI72:AN72"/>
    <mergeCell ref="AO72:AX72"/>
    <mergeCell ref="D73:AF73"/>
    <mergeCell ref="AG73:AJ73"/>
    <mergeCell ref="AK73:AN73"/>
    <mergeCell ref="AO73:AX73"/>
    <mergeCell ref="D74:AF74"/>
    <mergeCell ref="AI74:AN74"/>
    <mergeCell ref="AO74:AX74"/>
    <mergeCell ref="D76:K76"/>
    <mergeCell ref="L76:V76"/>
    <mergeCell ref="D77:V77"/>
    <mergeCell ref="W77:X77"/>
    <mergeCell ref="Y77:AQ77"/>
    <mergeCell ref="AR77:AV77"/>
    <mergeCell ref="AW77:AX77"/>
    <mergeCell ref="D78:H78"/>
    <mergeCell ref="I78:K78"/>
    <mergeCell ref="L78:M78"/>
    <mergeCell ref="N78:Q78"/>
    <mergeCell ref="D79:H79"/>
    <mergeCell ref="I79:AX79"/>
    <mergeCell ref="D80:H80"/>
    <mergeCell ref="I80:AX80"/>
    <mergeCell ref="D81:H81"/>
    <mergeCell ref="I81:V81"/>
    <mergeCell ref="W81:AA81"/>
    <mergeCell ref="AB81:AM81"/>
    <mergeCell ref="D82:V82"/>
    <mergeCell ref="W82:AM82"/>
    <mergeCell ref="AN82:AX82"/>
    <mergeCell ref="D83:V83"/>
    <mergeCell ref="W83:AM83"/>
    <mergeCell ref="AN83:AX83"/>
    <mergeCell ref="D84:V84"/>
    <mergeCell ref="W84:AX84"/>
    <mergeCell ref="D85:V86"/>
    <mergeCell ref="W85:AX85"/>
    <mergeCell ref="W86:AX86"/>
    <mergeCell ref="D89:AA89"/>
    <mergeCell ref="AB89:AM89"/>
    <mergeCell ref="AN89:AY89"/>
    <mergeCell ref="D90:G90"/>
    <mergeCell ref="H90:O90"/>
    <mergeCell ref="P90:S90"/>
    <mergeCell ref="T90:W90"/>
    <mergeCell ref="X90:AA90"/>
    <mergeCell ref="AB90:AE90"/>
    <mergeCell ref="AF90:AI90"/>
    <mergeCell ref="AJ90:AM90"/>
    <mergeCell ref="AN90:AQ90"/>
    <mergeCell ref="AR90:AU90"/>
    <mergeCell ref="AV90:AY90"/>
    <mergeCell ref="AN91:AQ91"/>
    <mergeCell ref="AR91:AU91"/>
    <mergeCell ref="AV91:AY91"/>
    <mergeCell ref="D93:K94"/>
    <mergeCell ref="L93:AA94"/>
    <mergeCell ref="AE93:AH93"/>
    <mergeCell ref="AQ93:AT93"/>
    <mergeCell ref="AE94:AH94"/>
    <mergeCell ref="AQ94:AT94"/>
    <mergeCell ref="D91:G91"/>
    <mergeCell ref="H91:K91"/>
    <mergeCell ref="L91:O91"/>
    <mergeCell ref="P91:S91"/>
    <mergeCell ref="T91:W91"/>
    <mergeCell ref="X91:AA91"/>
    <mergeCell ref="AB91:AE91"/>
    <mergeCell ref="AF91:AI91"/>
    <mergeCell ref="AJ91:AM91"/>
    <mergeCell ref="D95:K96"/>
    <mergeCell ref="AE95:AH95"/>
    <mergeCell ref="AQ95:AT95"/>
    <mergeCell ref="AE96:AH96"/>
    <mergeCell ref="AQ96:AT96"/>
    <mergeCell ref="D97:K98"/>
    <mergeCell ref="L97:AA98"/>
    <mergeCell ref="AE97:AH97"/>
    <mergeCell ref="AQ97:AT97"/>
    <mergeCell ref="AE98:AH98"/>
    <mergeCell ref="AQ98:AT98"/>
    <mergeCell ref="L95:P96"/>
    <mergeCell ref="Q95:AA96"/>
    <mergeCell ref="AP104:AY104"/>
    <mergeCell ref="A106:AZ106"/>
    <mergeCell ref="D99:K103"/>
    <mergeCell ref="D113:K113"/>
    <mergeCell ref="D116:X116"/>
    <mergeCell ref="Y116:AF116"/>
    <mergeCell ref="AG116:AN116"/>
    <mergeCell ref="AO116:AX116"/>
    <mergeCell ref="D114:K114"/>
    <mergeCell ref="L114:AX114"/>
    <mergeCell ref="AE99:AH99"/>
    <mergeCell ref="AQ99:AT99"/>
    <mergeCell ref="AE100:AH100"/>
    <mergeCell ref="AQ100:AT100"/>
    <mergeCell ref="AE101:AH101"/>
    <mergeCell ref="AQ101:AT101"/>
    <mergeCell ref="AE102:AH102"/>
    <mergeCell ref="AQ102:AT102"/>
    <mergeCell ref="L99:AA103"/>
    <mergeCell ref="AQ103:AT103"/>
    <mergeCell ref="AJ109:AN109"/>
    <mergeCell ref="AO109:AX109"/>
    <mergeCell ref="D111:K111"/>
    <mergeCell ref="L111:V111"/>
    <mergeCell ref="AG120:AN120"/>
    <mergeCell ref="AO120:AX120"/>
    <mergeCell ref="D121:X121"/>
    <mergeCell ref="Y121:AF121"/>
    <mergeCell ref="AG121:AN121"/>
    <mergeCell ref="AO121:AX121"/>
    <mergeCell ref="D122:X122"/>
    <mergeCell ref="Y122:AF122"/>
    <mergeCell ref="AG122:AN122"/>
    <mergeCell ref="AO122:AX122"/>
    <mergeCell ref="AO123:AX123"/>
    <mergeCell ref="D124:AF124"/>
    <mergeCell ref="AO124:AX124"/>
    <mergeCell ref="D125:AF125"/>
    <mergeCell ref="AO125:AX125"/>
    <mergeCell ref="D123:X123"/>
    <mergeCell ref="Y123:AF123"/>
    <mergeCell ref="AG123:AN123"/>
    <mergeCell ref="AI124:AN124"/>
    <mergeCell ref="AG125:AJ125"/>
    <mergeCell ref="AK125:AN125"/>
    <mergeCell ref="D9:K9"/>
    <mergeCell ref="L9:Z9"/>
    <mergeCell ref="AA9:AH9"/>
    <mergeCell ref="AI9:AX9"/>
    <mergeCell ref="D61:K61"/>
    <mergeCell ref="L61:Z61"/>
    <mergeCell ref="AA61:AH61"/>
    <mergeCell ref="AI61:AX61"/>
    <mergeCell ref="AN142:AQ142"/>
    <mergeCell ref="AR142:AU142"/>
    <mergeCell ref="AV142:AY142"/>
    <mergeCell ref="D134:V134"/>
    <mergeCell ref="W134:AM134"/>
    <mergeCell ref="AN134:AX134"/>
    <mergeCell ref="D135:V135"/>
    <mergeCell ref="W136:AX136"/>
    <mergeCell ref="W137:AX137"/>
    <mergeCell ref="W135:AM135"/>
    <mergeCell ref="AN135:AX135"/>
    <mergeCell ref="D136:V136"/>
    <mergeCell ref="D137:V138"/>
    <mergeCell ref="W138:AX138"/>
    <mergeCell ref="AN141:AY141"/>
    <mergeCell ref="D130:H130"/>
  </mergeCells>
  <phoneticPr fontId="2"/>
  <pageMargins left="0.39370078740157483" right="0.19685039370078741" top="0.39370078740157483" bottom="0.39370078740157483" header="0.39370078740157483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6" r:id="rId4" name="Check Box 22">
              <controlPr defaultSize="0" autoFill="0" autoLine="0" autoPict="0">
                <anchor moveWithCells="1">
                  <from>
                    <xdr:col>48</xdr:col>
                    <xdr:colOff>19050</xdr:colOff>
                    <xdr:row>23</xdr:row>
                    <xdr:rowOff>219075</xdr:rowOff>
                  </from>
                  <to>
                    <xdr:col>49</xdr:col>
                    <xdr:colOff>133350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5" name="Check Box 23">
              <controlPr defaultSize="0" autoFill="0" autoLine="0" autoPict="0">
                <anchor moveWithCells="1">
                  <from>
                    <xdr:col>28</xdr:col>
                    <xdr:colOff>85725</xdr:colOff>
                    <xdr:row>91</xdr:row>
                    <xdr:rowOff>123825</xdr:rowOff>
                  </from>
                  <to>
                    <xdr:col>30</xdr:col>
                    <xdr:colOff>57150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6" name="Check Box 24">
              <controlPr defaultSize="0" autoFill="0" autoLine="0" autoPict="0">
                <anchor moveWithCells="1">
                  <from>
                    <xdr:col>28</xdr:col>
                    <xdr:colOff>85725</xdr:colOff>
                    <xdr:row>92</xdr:row>
                    <xdr:rowOff>66675</xdr:rowOff>
                  </from>
                  <to>
                    <xdr:col>30</xdr:col>
                    <xdr:colOff>57150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7" name="Check Box 25">
              <controlPr defaultSize="0" autoFill="0" autoLine="0" autoPict="0">
                <anchor moveWithCells="1">
                  <from>
                    <xdr:col>28</xdr:col>
                    <xdr:colOff>85725</xdr:colOff>
                    <xdr:row>93</xdr:row>
                    <xdr:rowOff>66675</xdr:rowOff>
                  </from>
                  <to>
                    <xdr:col>30</xdr:col>
                    <xdr:colOff>57150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8" name="Check Box 26">
              <controlPr defaultSize="0" autoFill="0" autoLine="0" autoPict="0">
                <anchor moveWithCells="1">
                  <from>
                    <xdr:col>28</xdr:col>
                    <xdr:colOff>85725</xdr:colOff>
                    <xdr:row>94</xdr:row>
                    <xdr:rowOff>66675</xdr:rowOff>
                  </from>
                  <to>
                    <xdr:col>30</xdr:col>
                    <xdr:colOff>57150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9" name="Check Box 27">
              <controlPr defaultSize="0" autoFill="0" autoLine="0" autoPict="0">
                <anchor moveWithCells="1">
                  <from>
                    <xdr:col>28</xdr:col>
                    <xdr:colOff>85725</xdr:colOff>
                    <xdr:row>95</xdr:row>
                    <xdr:rowOff>66675</xdr:rowOff>
                  </from>
                  <to>
                    <xdr:col>30</xdr:col>
                    <xdr:colOff>57150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0" name="Check Box 28">
              <controlPr defaultSize="0" autoFill="0" autoLine="0" autoPict="0">
                <anchor moveWithCells="1">
                  <from>
                    <xdr:col>28</xdr:col>
                    <xdr:colOff>85725</xdr:colOff>
                    <xdr:row>96</xdr:row>
                    <xdr:rowOff>66675</xdr:rowOff>
                  </from>
                  <to>
                    <xdr:col>30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1" name="Check Box 29">
              <controlPr defaultSize="0" autoFill="0" autoLine="0" autoPict="0">
                <anchor moveWithCells="1">
                  <from>
                    <xdr:col>28</xdr:col>
                    <xdr:colOff>85725</xdr:colOff>
                    <xdr:row>97</xdr:row>
                    <xdr:rowOff>66675</xdr:rowOff>
                  </from>
                  <to>
                    <xdr:col>30</xdr:col>
                    <xdr:colOff>57150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2" name="Check Box 30">
              <controlPr defaultSize="0" autoFill="0" autoLine="0" autoPict="0">
                <anchor moveWithCells="1">
                  <from>
                    <xdr:col>28</xdr:col>
                    <xdr:colOff>85725</xdr:colOff>
                    <xdr:row>98</xdr:row>
                    <xdr:rowOff>66675</xdr:rowOff>
                  </from>
                  <to>
                    <xdr:col>30</xdr:col>
                    <xdr:colOff>57150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3" name="Check Box 31">
              <controlPr defaultSize="0" autoFill="0" autoLine="0" autoPict="0">
                <anchor moveWithCells="1">
                  <from>
                    <xdr:col>28</xdr:col>
                    <xdr:colOff>85725</xdr:colOff>
                    <xdr:row>99</xdr:row>
                    <xdr:rowOff>66675</xdr:rowOff>
                  </from>
                  <to>
                    <xdr:col>30</xdr:col>
                    <xdr:colOff>57150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4" name="Check Box 32">
              <controlPr defaultSize="0" autoFill="0" autoLine="0" autoPict="0">
                <anchor moveWithCells="1">
                  <from>
                    <xdr:col>28</xdr:col>
                    <xdr:colOff>85725</xdr:colOff>
                    <xdr:row>100</xdr:row>
                    <xdr:rowOff>66675</xdr:rowOff>
                  </from>
                  <to>
                    <xdr:col>30</xdr:col>
                    <xdr:colOff>57150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5" name="Check Box 33">
              <controlPr defaultSize="0" autoFill="0" autoLine="0" autoPict="0">
                <anchor moveWithCells="1">
                  <from>
                    <xdr:col>40</xdr:col>
                    <xdr:colOff>85725</xdr:colOff>
                    <xdr:row>91</xdr:row>
                    <xdr:rowOff>123825</xdr:rowOff>
                  </from>
                  <to>
                    <xdr:col>42</xdr:col>
                    <xdr:colOff>57150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6" name="Check Box 34">
              <controlPr defaultSize="0" autoFill="0" autoLine="0" autoPict="0">
                <anchor moveWithCells="1">
                  <from>
                    <xdr:col>40</xdr:col>
                    <xdr:colOff>85725</xdr:colOff>
                    <xdr:row>92</xdr:row>
                    <xdr:rowOff>66675</xdr:rowOff>
                  </from>
                  <to>
                    <xdr:col>42</xdr:col>
                    <xdr:colOff>57150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7" name="Check Box 35">
              <controlPr defaultSize="0" autoFill="0" autoLine="0" autoPict="0">
                <anchor moveWithCells="1">
                  <from>
                    <xdr:col>40</xdr:col>
                    <xdr:colOff>85725</xdr:colOff>
                    <xdr:row>93</xdr:row>
                    <xdr:rowOff>66675</xdr:rowOff>
                  </from>
                  <to>
                    <xdr:col>42</xdr:col>
                    <xdr:colOff>57150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18" name="Check Box 36">
              <controlPr defaultSize="0" autoFill="0" autoLine="0" autoPict="0">
                <anchor moveWithCells="1">
                  <from>
                    <xdr:col>40</xdr:col>
                    <xdr:colOff>85725</xdr:colOff>
                    <xdr:row>94</xdr:row>
                    <xdr:rowOff>66675</xdr:rowOff>
                  </from>
                  <to>
                    <xdr:col>42</xdr:col>
                    <xdr:colOff>57150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19" name="Check Box 37">
              <controlPr defaultSize="0" autoFill="0" autoLine="0" autoPict="0">
                <anchor moveWithCells="1">
                  <from>
                    <xdr:col>40</xdr:col>
                    <xdr:colOff>85725</xdr:colOff>
                    <xdr:row>95</xdr:row>
                    <xdr:rowOff>66675</xdr:rowOff>
                  </from>
                  <to>
                    <xdr:col>42</xdr:col>
                    <xdr:colOff>57150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20" name="Check Box 38">
              <controlPr defaultSize="0" autoFill="0" autoLine="0" autoPict="0">
                <anchor moveWithCells="1">
                  <from>
                    <xdr:col>40</xdr:col>
                    <xdr:colOff>85725</xdr:colOff>
                    <xdr:row>96</xdr:row>
                    <xdr:rowOff>66675</xdr:rowOff>
                  </from>
                  <to>
                    <xdr:col>42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1" name="Check Box 39">
              <controlPr defaultSize="0" autoFill="0" autoLine="0" autoPict="0">
                <anchor moveWithCells="1">
                  <from>
                    <xdr:col>40</xdr:col>
                    <xdr:colOff>85725</xdr:colOff>
                    <xdr:row>97</xdr:row>
                    <xdr:rowOff>66675</xdr:rowOff>
                  </from>
                  <to>
                    <xdr:col>42</xdr:col>
                    <xdr:colOff>57150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2" name="Check Box 40">
              <controlPr defaultSize="0" autoFill="0" autoLine="0" autoPict="0">
                <anchor moveWithCells="1">
                  <from>
                    <xdr:col>40</xdr:col>
                    <xdr:colOff>85725</xdr:colOff>
                    <xdr:row>98</xdr:row>
                    <xdr:rowOff>66675</xdr:rowOff>
                  </from>
                  <to>
                    <xdr:col>42</xdr:col>
                    <xdr:colOff>57150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3" name="Check Box 41">
              <controlPr defaultSize="0" autoFill="0" autoLine="0" autoPict="0">
                <anchor moveWithCells="1">
                  <from>
                    <xdr:col>40</xdr:col>
                    <xdr:colOff>85725</xdr:colOff>
                    <xdr:row>99</xdr:row>
                    <xdr:rowOff>66675</xdr:rowOff>
                  </from>
                  <to>
                    <xdr:col>42</xdr:col>
                    <xdr:colOff>57150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4" name="Check Box 42">
              <controlPr defaultSize="0" autoFill="0" autoLine="0" autoPict="0">
                <anchor moveWithCells="1">
                  <from>
                    <xdr:col>40</xdr:col>
                    <xdr:colOff>85725</xdr:colOff>
                    <xdr:row>100</xdr:row>
                    <xdr:rowOff>66675</xdr:rowOff>
                  </from>
                  <to>
                    <xdr:col>42</xdr:col>
                    <xdr:colOff>57150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5" name="Check Box 43">
              <controlPr defaultSize="0" autoFill="0" autoLine="0" autoPict="0">
                <anchor moveWithCells="1">
                  <from>
                    <xdr:col>40</xdr:col>
                    <xdr:colOff>85725</xdr:colOff>
                    <xdr:row>101</xdr:row>
                    <xdr:rowOff>66675</xdr:rowOff>
                  </from>
                  <to>
                    <xdr:col>42</xdr:col>
                    <xdr:colOff>57150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26" name="Check Box 70">
              <controlPr defaultSize="0" autoFill="0" autoLine="0" autoPict="0">
                <anchor moveWithCells="1">
                  <from>
                    <xdr:col>48</xdr:col>
                    <xdr:colOff>38100</xdr:colOff>
                    <xdr:row>75</xdr:row>
                    <xdr:rowOff>219075</xdr:rowOff>
                  </from>
                  <to>
                    <xdr:col>50</xdr:col>
                    <xdr:colOff>9525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27" name="Check Box 93">
              <controlPr defaultSize="0" autoFill="0" autoLine="0" autoPict="0">
                <anchor moveWithCells="1">
                  <from>
                    <xdr:col>28</xdr:col>
                    <xdr:colOff>85725</xdr:colOff>
                    <xdr:row>143</xdr:row>
                    <xdr:rowOff>123825</xdr:rowOff>
                  </from>
                  <to>
                    <xdr:col>30</xdr:col>
                    <xdr:colOff>57150</xdr:colOff>
                    <xdr:row>145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28" name="Check Box 94">
              <controlPr defaultSize="0" autoFill="0" autoLine="0" autoPict="0">
                <anchor moveWithCells="1">
                  <from>
                    <xdr:col>28</xdr:col>
                    <xdr:colOff>85725</xdr:colOff>
                    <xdr:row>144</xdr:row>
                    <xdr:rowOff>66675</xdr:rowOff>
                  </from>
                  <to>
                    <xdr:col>30</xdr:col>
                    <xdr:colOff>57150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29" name="Check Box 95">
              <controlPr defaultSize="0" autoFill="0" autoLine="0" autoPict="0">
                <anchor moveWithCells="1">
                  <from>
                    <xdr:col>28</xdr:col>
                    <xdr:colOff>85725</xdr:colOff>
                    <xdr:row>145</xdr:row>
                    <xdr:rowOff>66675</xdr:rowOff>
                  </from>
                  <to>
                    <xdr:col>30</xdr:col>
                    <xdr:colOff>57150</xdr:colOff>
                    <xdr:row>147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30" name="Check Box 96">
              <controlPr defaultSize="0" autoFill="0" autoLine="0" autoPict="0">
                <anchor moveWithCells="1">
                  <from>
                    <xdr:col>28</xdr:col>
                    <xdr:colOff>85725</xdr:colOff>
                    <xdr:row>146</xdr:row>
                    <xdr:rowOff>66675</xdr:rowOff>
                  </from>
                  <to>
                    <xdr:col>30</xdr:col>
                    <xdr:colOff>57150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31" name="Check Box 97">
              <controlPr defaultSize="0" autoFill="0" autoLine="0" autoPict="0">
                <anchor moveWithCells="1">
                  <from>
                    <xdr:col>28</xdr:col>
                    <xdr:colOff>85725</xdr:colOff>
                    <xdr:row>147</xdr:row>
                    <xdr:rowOff>66675</xdr:rowOff>
                  </from>
                  <to>
                    <xdr:col>30</xdr:col>
                    <xdr:colOff>57150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32" name="Check Box 98">
              <controlPr defaultSize="0" autoFill="0" autoLine="0" autoPict="0">
                <anchor moveWithCells="1">
                  <from>
                    <xdr:col>28</xdr:col>
                    <xdr:colOff>85725</xdr:colOff>
                    <xdr:row>148</xdr:row>
                    <xdr:rowOff>66675</xdr:rowOff>
                  </from>
                  <to>
                    <xdr:col>30</xdr:col>
                    <xdr:colOff>57150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33" name="Check Box 99">
              <controlPr defaultSize="0" autoFill="0" autoLine="0" autoPict="0">
                <anchor moveWithCells="1">
                  <from>
                    <xdr:col>28</xdr:col>
                    <xdr:colOff>85725</xdr:colOff>
                    <xdr:row>149</xdr:row>
                    <xdr:rowOff>66675</xdr:rowOff>
                  </from>
                  <to>
                    <xdr:col>30</xdr:col>
                    <xdr:colOff>57150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34" name="Check Box 100">
              <controlPr defaultSize="0" autoFill="0" autoLine="0" autoPict="0">
                <anchor moveWithCells="1">
                  <from>
                    <xdr:col>28</xdr:col>
                    <xdr:colOff>85725</xdr:colOff>
                    <xdr:row>150</xdr:row>
                    <xdr:rowOff>66675</xdr:rowOff>
                  </from>
                  <to>
                    <xdr:col>30</xdr:col>
                    <xdr:colOff>57150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35" name="Check Box 101">
              <controlPr defaultSize="0" autoFill="0" autoLine="0" autoPict="0">
                <anchor moveWithCells="1">
                  <from>
                    <xdr:col>28</xdr:col>
                    <xdr:colOff>85725</xdr:colOff>
                    <xdr:row>151</xdr:row>
                    <xdr:rowOff>66675</xdr:rowOff>
                  </from>
                  <to>
                    <xdr:col>30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36" name="Check Box 102">
              <controlPr defaultSize="0" autoFill="0" autoLine="0" autoPict="0">
                <anchor moveWithCells="1">
                  <from>
                    <xdr:col>28</xdr:col>
                    <xdr:colOff>85725</xdr:colOff>
                    <xdr:row>152</xdr:row>
                    <xdr:rowOff>66675</xdr:rowOff>
                  </from>
                  <to>
                    <xdr:col>30</xdr:col>
                    <xdr:colOff>57150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37" name="Check Box 103">
              <controlPr defaultSize="0" autoFill="0" autoLine="0" autoPict="0">
                <anchor moveWithCells="1">
                  <from>
                    <xdr:col>40</xdr:col>
                    <xdr:colOff>85725</xdr:colOff>
                    <xdr:row>143</xdr:row>
                    <xdr:rowOff>123825</xdr:rowOff>
                  </from>
                  <to>
                    <xdr:col>42</xdr:col>
                    <xdr:colOff>57150</xdr:colOff>
                    <xdr:row>145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38" name="Check Box 104">
              <controlPr defaultSize="0" autoFill="0" autoLine="0" autoPict="0">
                <anchor moveWithCells="1">
                  <from>
                    <xdr:col>40</xdr:col>
                    <xdr:colOff>85725</xdr:colOff>
                    <xdr:row>144</xdr:row>
                    <xdr:rowOff>66675</xdr:rowOff>
                  </from>
                  <to>
                    <xdr:col>42</xdr:col>
                    <xdr:colOff>57150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39" name="Check Box 105">
              <controlPr defaultSize="0" autoFill="0" autoLine="0" autoPict="0">
                <anchor moveWithCells="1">
                  <from>
                    <xdr:col>40</xdr:col>
                    <xdr:colOff>85725</xdr:colOff>
                    <xdr:row>145</xdr:row>
                    <xdr:rowOff>66675</xdr:rowOff>
                  </from>
                  <to>
                    <xdr:col>42</xdr:col>
                    <xdr:colOff>57150</xdr:colOff>
                    <xdr:row>147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40" name="Check Box 106">
              <controlPr defaultSize="0" autoFill="0" autoLine="0" autoPict="0">
                <anchor moveWithCells="1">
                  <from>
                    <xdr:col>40</xdr:col>
                    <xdr:colOff>85725</xdr:colOff>
                    <xdr:row>146</xdr:row>
                    <xdr:rowOff>66675</xdr:rowOff>
                  </from>
                  <to>
                    <xdr:col>42</xdr:col>
                    <xdr:colOff>57150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41" name="Check Box 107">
              <controlPr defaultSize="0" autoFill="0" autoLine="0" autoPict="0">
                <anchor moveWithCells="1">
                  <from>
                    <xdr:col>40</xdr:col>
                    <xdr:colOff>85725</xdr:colOff>
                    <xdr:row>147</xdr:row>
                    <xdr:rowOff>66675</xdr:rowOff>
                  </from>
                  <to>
                    <xdr:col>42</xdr:col>
                    <xdr:colOff>57150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42" name="Check Box 108">
              <controlPr defaultSize="0" autoFill="0" autoLine="0" autoPict="0">
                <anchor moveWithCells="1">
                  <from>
                    <xdr:col>40</xdr:col>
                    <xdr:colOff>85725</xdr:colOff>
                    <xdr:row>148</xdr:row>
                    <xdr:rowOff>66675</xdr:rowOff>
                  </from>
                  <to>
                    <xdr:col>42</xdr:col>
                    <xdr:colOff>57150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43" name="Check Box 109">
              <controlPr defaultSize="0" autoFill="0" autoLine="0" autoPict="0">
                <anchor moveWithCells="1">
                  <from>
                    <xdr:col>40</xdr:col>
                    <xdr:colOff>85725</xdr:colOff>
                    <xdr:row>149</xdr:row>
                    <xdr:rowOff>66675</xdr:rowOff>
                  </from>
                  <to>
                    <xdr:col>42</xdr:col>
                    <xdr:colOff>57150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44" name="Check Box 110">
              <controlPr defaultSize="0" autoFill="0" autoLine="0" autoPict="0">
                <anchor moveWithCells="1">
                  <from>
                    <xdr:col>40</xdr:col>
                    <xdr:colOff>85725</xdr:colOff>
                    <xdr:row>150</xdr:row>
                    <xdr:rowOff>66675</xdr:rowOff>
                  </from>
                  <to>
                    <xdr:col>42</xdr:col>
                    <xdr:colOff>57150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45" name="Check Box 111">
              <controlPr defaultSize="0" autoFill="0" autoLine="0" autoPict="0">
                <anchor moveWithCells="1">
                  <from>
                    <xdr:col>40</xdr:col>
                    <xdr:colOff>85725</xdr:colOff>
                    <xdr:row>151</xdr:row>
                    <xdr:rowOff>66675</xdr:rowOff>
                  </from>
                  <to>
                    <xdr:col>42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46" name="Check Box 112">
              <controlPr defaultSize="0" autoFill="0" autoLine="0" autoPict="0">
                <anchor moveWithCells="1">
                  <from>
                    <xdr:col>40</xdr:col>
                    <xdr:colOff>85725</xdr:colOff>
                    <xdr:row>152</xdr:row>
                    <xdr:rowOff>66675</xdr:rowOff>
                  </from>
                  <to>
                    <xdr:col>42</xdr:col>
                    <xdr:colOff>57150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47" name="Check Box 113">
              <controlPr defaultSize="0" autoFill="0" autoLine="0" autoPict="0">
                <anchor moveWithCells="1">
                  <from>
                    <xdr:col>40</xdr:col>
                    <xdr:colOff>85725</xdr:colOff>
                    <xdr:row>153</xdr:row>
                    <xdr:rowOff>66675</xdr:rowOff>
                  </from>
                  <to>
                    <xdr:col>42</xdr:col>
                    <xdr:colOff>57150</xdr:colOff>
                    <xdr:row>155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48" name="Check Box 114">
              <controlPr defaultSize="0" autoFill="0" autoLine="0" autoPict="0">
                <anchor moveWithCells="1">
                  <from>
                    <xdr:col>48</xdr:col>
                    <xdr:colOff>38100</xdr:colOff>
                    <xdr:row>127</xdr:row>
                    <xdr:rowOff>219075</xdr:rowOff>
                  </from>
                  <to>
                    <xdr:col>50</xdr:col>
                    <xdr:colOff>9525</xdr:colOff>
                    <xdr:row>128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2FF8-4393-4932-B492-C0CEF3FD60A9}">
  <sheetPr>
    <tabColor rgb="FF00B0F0"/>
  </sheetPr>
  <dimension ref="A2:BH55"/>
  <sheetViews>
    <sheetView showGridLines="0" workbookViewId="0">
      <selection activeCell="L9" sqref="L9:Z9"/>
    </sheetView>
  </sheetViews>
  <sheetFormatPr defaultRowHeight="13.5"/>
  <cols>
    <col min="1" max="52" width="1.875" customWidth="1"/>
  </cols>
  <sheetData>
    <row r="2" spans="1:52" ht="18" customHeight="1">
      <c r="A2" s="71" t="s">
        <v>78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</row>
    <row r="3" spans="1:52" ht="18" customHeight="1"/>
    <row r="4" spans="1:52" ht="18" customHeight="1">
      <c r="D4" s="4" t="s">
        <v>0</v>
      </c>
    </row>
    <row r="5" spans="1:52" ht="18" customHeight="1">
      <c r="AJ5" s="76" t="s">
        <v>7</v>
      </c>
      <c r="AK5" s="76"/>
      <c r="AL5" s="76"/>
      <c r="AM5" s="76"/>
      <c r="AN5" s="76"/>
      <c r="AO5" s="216">
        <v>45230</v>
      </c>
      <c r="AP5" s="216"/>
      <c r="AQ5" s="216"/>
      <c r="AR5" s="216"/>
      <c r="AS5" s="216"/>
      <c r="AT5" s="216"/>
      <c r="AU5" s="216"/>
      <c r="AV5" s="216"/>
      <c r="AW5" s="216"/>
      <c r="AX5" s="216"/>
    </row>
    <row r="6" spans="1:52" ht="9" customHeight="1" thickBot="1"/>
    <row r="7" spans="1:52" ht="20.25" customHeight="1" thickBot="1">
      <c r="D7" s="90" t="s">
        <v>51</v>
      </c>
      <c r="E7" s="91"/>
      <c r="F7" s="91"/>
      <c r="G7" s="91"/>
      <c r="H7" s="91"/>
      <c r="I7" s="91"/>
      <c r="J7" s="91"/>
      <c r="K7" s="92"/>
      <c r="L7" s="93">
        <f>AO22</f>
        <v>208327</v>
      </c>
      <c r="M7" s="94"/>
      <c r="N7" s="94"/>
      <c r="O7" s="94"/>
      <c r="P7" s="94"/>
      <c r="Q7" s="94"/>
      <c r="R7" s="94"/>
      <c r="S7" s="94"/>
      <c r="T7" s="94"/>
      <c r="U7" s="94"/>
      <c r="V7" s="95"/>
      <c r="AA7" s="19" t="s">
        <v>57</v>
      </c>
      <c r="AB7" s="20"/>
      <c r="AC7" s="20"/>
      <c r="AD7" s="20"/>
      <c r="AE7" s="20"/>
      <c r="AF7" s="21"/>
      <c r="AG7" s="217">
        <v>45200</v>
      </c>
      <c r="AH7" s="218"/>
      <c r="AI7" s="218"/>
      <c r="AJ7" s="218"/>
      <c r="AK7" s="218"/>
      <c r="AL7" s="218"/>
      <c r="AM7" s="218"/>
      <c r="AN7" s="218"/>
      <c r="AO7" s="20" t="s">
        <v>56</v>
      </c>
      <c r="AP7" s="20"/>
      <c r="AQ7" s="218">
        <v>45230</v>
      </c>
      <c r="AR7" s="218"/>
      <c r="AS7" s="218"/>
      <c r="AT7" s="218"/>
      <c r="AU7" s="218"/>
      <c r="AV7" s="218"/>
      <c r="AW7" s="218"/>
      <c r="AX7" s="219"/>
    </row>
    <row r="8" spans="1:52" ht="9" customHeight="1"/>
    <row r="9" spans="1:52" ht="20.25" customHeight="1">
      <c r="D9" s="19" t="s">
        <v>85</v>
      </c>
      <c r="E9" s="20"/>
      <c r="F9" s="20"/>
      <c r="G9" s="20"/>
      <c r="H9" s="20"/>
      <c r="I9" s="20"/>
      <c r="J9" s="20"/>
      <c r="K9" s="21"/>
      <c r="L9" s="220">
        <v>1234567</v>
      </c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2"/>
      <c r="AA9" s="19" t="s">
        <v>86</v>
      </c>
      <c r="AB9" s="20"/>
      <c r="AC9" s="20"/>
      <c r="AD9" s="20"/>
      <c r="AE9" s="20"/>
      <c r="AF9" s="20"/>
      <c r="AG9" s="20"/>
      <c r="AH9" s="21"/>
      <c r="AI9" s="199" t="s">
        <v>88</v>
      </c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1"/>
    </row>
    <row r="10" spans="1:52" ht="20.25" customHeight="1">
      <c r="D10" s="19" t="s">
        <v>8</v>
      </c>
      <c r="E10" s="20"/>
      <c r="F10" s="20"/>
      <c r="G10" s="20"/>
      <c r="H10" s="20"/>
      <c r="I10" s="20"/>
      <c r="J10" s="20"/>
      <c r="K10" s="21"/>
      <c r="L10" s="190" t="s">
        <v>62</v>
      </c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2"/>
    </row>
    <row r="11" spans="1:52" ht="18.75" customHeight="1"/>
    <row r="12" spans="1:52" ht="18.75" customHeight="1">
      <c r="D12" s="19" t="s">
        <v>52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1"/>
      <c r="Y12" s="19" t="s">
        <v>65</v>
      </c>
      <c r="Z12" s="20"/>
      <c r="AA12" s="20"/>
      <c r="AB12" s="20"/>
      <c r="AC12" s="20"/>
      <c r="AD12" s="20"/>
      <c r="AE12" s="20"/>
      <c r="AF12" s="21"/>
      <c r="AG12" s="19" t="s">
        <v>66</v>
      </c>
      <c r="AH12" s="20"/>
      <c r="AI12" s="20"/>
      <c r="AJ12" s="20"/>
      <c r="AK12" s="20"/>
      <c r="AL12" s="20"/>
      <c r="AM12" s="20"/>
      <c r="AN12" s="21"/>
      <c r="AO12" s="78" t="s">
        <v>50</v>
      </c>
      <c r="AP12" s="78"/>
      <c r="AQ12" s="78"/>
      <c r="AR12" s="78"/>
      <c r="AS12" s="78"/>
      <c r="AT12" s="78"/>
      <c r="AU12" s="78"/>
      <c r="AV12" s="78"/>
      <c r="AW12" s="78"/>
      <c r="AX12" s="78"/>
    </row>
    <row r="13" spans="1:52" ht="18.75" customHeight="1">
      <c r="D13" s="190" t="s">
        <v>69</v>
      </c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2"/>
      <c r="Y13" s="193">
        <v>10</v>
      </c>
      <c r="Z13" s="194"/>
      <c r="AA13" s="194"/>
      <c r="AB13" s="194"/>
      <c r="AC13" s="194"/>
      <c r="AD13" s="194"/>
      <c r="AE13" s="194"/>
      <c r="AF13" s="195"/>
      <c r="AG13" s="196">
        <v>1000</v>
      </c>
      <c r="AH13" s="197"/>
      <c r="AI13" s="197"/>
      <c r="AJ13" s="197"/>
      <c r="AK13" s="197"/>
      <c r="AL13" s="197"/>
      <c r="AM13" s="197"/>
      <c r="AN13" s="198"/>
      <c r="AO13" s="214">
        <f>ROUNDDOWN(Y13*AG13,0)</f>
        <v>10000</v>
      </c>
      <c r="AP13" s="214"/>
      <c r="AQ13" s="214"/>
      <c r="AR13" s="214"/>
      <c r="AS13" s="214"/>
      <c r="AT13" s="214"/>
      <c r="AU13" s="214"/>
      <c r="AV13" s="214"/>
      <c r="AW13" s="214"/>
      <c r="AX13" s="214"/>
    </row>
    <row r="14" spans="1:52" ht="18.75" customHeight="1">
      <c r="D14" s="190" t="s">
        <v>70</v>
      </c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2"/>
      <c r="Y14" s="193">
        <v>2500</v>
      </c>
      <c r="Z14" s="194"/>
      <c r="AA14" s="194"/>
      <c r="AB14" s="194"/>
      <c r="AC14" s="194"/>
      <c r="AD14" s="194"/>
      <c r="AE14" s="194"/>
      <c r="AF14" s="195"/>
      <c r="AG14" s="196">
        <v>50</v>
      </c>
      <c r="AH14" s="197"/>
      <c r="AI14" s="197"/>
      <c r="AJ14" s="197"/>
      <c r="AK14" s="197"/>
      <c r="AL14" s="197"/>
      <c r="AM14" s="197"/>
      <c r="AN14" s="198"/>
      <c r="AO14" s="214">
        <f t="shared" ref="AO14:AO19" si="0">ROUNDDOWN(Y14*AG14,0)</f>
        <v>125000</v>
      </c>
      <c r="AP14" s="214"/>
      <c r="AQ14" s="214"/>
      <c r="AR14" s="214"/>
      <c r="AS14" s="214"/>
      <c r="AT14" s="214"/>
      <c r="AU14" s="214"/>
      <c r="AV14" s="214"/>
      <c r="AW14" s="214"/>
      <c r="AX14" s="214"/>
    </row>
    <row r="15" spans="1:52" ht="18.75" customHeight="1">
      <c r="D15" s="190" t="s">
        <v>71</v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2"/>
      <c r="Y15" s="193">
        <v>12.2</v>
      </c>
      <c r="Z15" s="194"/>
      <c r="AA15" s="194"/>
      <c r="AB15" s="194"/>
      <c r="AC15" s="194"/>
      <c r="AD15" s="194"/>
      <c r="AE15" s="194"/>
      <c r="AF15" s="195"/>
      <c r="AG15" s="196">
        <v>104</v>
      </c>
      <c r="AH15" s="197"/>
      <c r="AI15" s="197"/>
      <c r="AJ15" s="197"/>
      <c r="AK15" s="197"/>
      <c r="AL15" s="197"/>
      <c r="AM15" s="197"/>
      <c r="AN15" s="198"/>
      <c r="AO15" s="214">
        <f t="shared" si="0"/>
        <v>1268</v>
      </c>
      <c r="AP15" s="214"/>
      <c r="AQ15" s="214"/>
      <c r="AR15" s="214"/>
      <c r="AS15" s="214"/>
      <c r="AT15" s="214"/>
      <c r="AU15" s="214"/>
      <c r="AV15" s="214"/>
      <c r="AW15" s="214"/>
      <c r="AX15" s="214"/>
    </row>
    <row r="16" spans="1:52" ht="18.75" customHeight="1">
      <c r="D16" s="190" t="s">
        <v>72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2"/>
      <c r="Y16" s="193">
        <v>13</v>
      </c>
      <c r="Z16" s="194"/>
      <c r="AA16" s="194"/>
      <c r="AB16" s="194"/>
      <c r="AC16" s="194"/>
      <c r="AD16" s="194"/>
      <c r="AE16" s="194"/>
      <c r="AF16" s="195"/>
      <c r="AG16" s="196">
        <v>123</v>
      </c>
      <c r="AH16" s="197"/>
      <c r="AI16" s="197"/>
      <c r="AJ16" s="197"/>
      <c r="AK16" s="197"/>
      <c r="AL16" s="197"/>
      <c r="AM16" s="197"/>
      <c r="AN16" s="198"/>
      <c r="AO16" s="214">
        <f t="shared" si="0"/>
        <v>1599</v>
      </c>
      <c r="AP16" s="214"/>
      <c r="AQ16" s="214"/>
      <c r="AR16" s="214"/>
      <c r="AS16" s="214"/>
      <c r="AT16" s="214"/>
      <c r="AU16" s="214"/>
      <c r="AV16" s="214"/>
      <c r="AW16" s="214"/>
      <c r="AX16" s="214"/>
    </row>
    <row r="17" spans="4:60" ht="18.75" customHeight="1">
      <c r="D17" s="190" t="s">
        <v>73</v>
      </c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2"/>
      <c r="Y17" s="193">
        <v>14.5</v>
      </c>
      <c r="Z17" s="194"/>
      <c r="AA17" s="194"/>
      <c r="AB17" s="194"/>
      <c r="AC17" s="194"/>
      <c r="AD17" s="194"/>
      <c r="AE17" s="194"/>
      <c r="AF17" s="195"/>
      <c r="AG17" s="196">
        <v>105</v>
      </c>
      <c r="AH17" s="197"/>
      <c r="AI17" s="197"/>
      <c r="AJ17" s="197"/>
      <c r="AK17" s="197"/>
      <c r="AL17" s="197"/>
      <c r="AM17" s="197"/>
      <c r="AN17" s="198"/>
      <c r="AO17" s="214">
        <f t="shared" si="0"/>
        <v>1522</v>
      </c>
      <c r="AP17" s="214"/>
      <c r="AQ17" s="214"/>
      <c r="AR17" s="214"/>
      <c r="AS17" s="214"/>
      <c r="AT17" s="214"/>
      <c r="AU17" s="214"/>
      <c r="AV17" s="214"/>
      <c r="AW17" s="214"/>
      <c r="AX17" s="214"/>
      <c r="BH17" s="7"/>
    </row>
    <row r="18" spans="4:60" ht="18.75" customHeight="1">
      <c r="D18" s="190" t="s">
        <v>74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2"/>
      <c r="Y18" s="193">
        <v>5</v>
      </c>
      <c r="Z18" s="194"/>
      <c r="AA18" s="194"/>
      <c r="AB18" s="194"/>
      <c r="AC18" s="194"/>
      <c r="AD18" s="194"/>
      <c r="AE18" s="194"/>
      <c r="AF18" s="195"/>
      <c r="AG18" s="196">
        <v>10000</v>
      </c>
      <c r="AH18" s="197"/>
      <c r="AI18" s="197"/>
      <c r="AJ18" s="197"/>
      <c r="AK18" s="197"/>
      <c r="AL18" s="197"/>
      <c r="AM18" s="197"/>
      <c r="AN18" s="198"/>
      <c r="AO18" s="214">
        <f t="shared" si="0"/>
        <v>50000</v>
      </c>
      <c r="AP18" s="214"/>
      <c r="AQ18" s="214"/>
      <c r="AR18" s="214"/>
      <c r="AS18" s="214"/>
      <c r="AT18" s="214"/>
      <c r="AU18" s="214"/>
      <c r="AV18" s="214"/>
      <c r="AW18" s="214"/>
      <c r="AX18" s="214"/>
    </row>
    <row r="19" spans="4:60" ht="18.75" customHeight="1"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2"/>
      <c r="Y19" s="193"/>
      <c r="Z19" s="194"/>
      <c r="AA19" s="194"/>
      <c r="AB19" s="194"/>
      <c r="AC19" s="194"/>
      <c r="AD19" s="194"/>
      <c r="AE19" s="194"/>
      <c r="AF19" s="195"/>
      <c r="AG19" s="196"/>
      <c r="AH19" s="197"/>
      <c r="AI19" s="197"/>
      <c r="AJ19" s="197"/>
      <c r="AK19" s="197"/>
      <c r="AL19" s="197"/>
      <c r="AM19" s="197"/>
      <c r="AN19" s="198"/>
      <c r="AO19" s="214">
        <f t="shared" si="0"/>
        <v>0</v>
      </c>
      <c r="AP19" s="214"/>
      <c r="AQ19" s="214"/>
      <c r="AR19" s="214"/>
      <c r="AS19" s="214"/>
      <c r="AT19" s="214"/>
      <c r="AU19" s="214"/>
      <c r="AV19" s="214"/>
      <c r="AW19" s="214"/>
      <c r="AX19" s="214"/>
    </row>
    <row r="20" spans="4:60" ht="18.75" customHeight="1">
      <c r="D20" s="19" t="s">
        <v>79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8"/>
      <c r="AH20" s="8"/>
      <c r="AI20" s="20"/>
      <c r="AJ20" s="20"/>
      <c r="AK20" s="20"/>
      <c r="AL20" s="20"/>
      <c r="AM20" s="20"/>
      <c r="AN20" s="21"/>
      <c r="AO20" s="215">
        <f>SUM(AO13:AX19)</f>
        <v>189389</v>
      </c>
      <c r="AP20" s="215"/>
      <c r="AQ20" s="215"/>
      <c r="AR20" s="215"/>
      <c r="AS20" s="215"/>
      <c r="AT20" s="215"/>
      <c r="AU20" s="215"/>
      <c r="AV20" s="215"/>
      <c r="AW20" s="215"/>
      <c r="AX20" s="215"/>
    </row>
    <row r="21" spans="4:60" ht="18.75" customHeight="1">
      <c r="D21" s="19" t="s">
        <v>81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54"/>
      <c r="AG21" s="64" t="s">
        <v>77</v>
      </c>
      <c r="AH21" s="65"/>
      <c r="AI21" s="65"/>
      <c r="AJ21" s="66"/>
      <c r="AK21" s="187">
        <v>0.1</v>
      </c>
      <c r="AL21" s="188"/>
      <c r="AM21" s="188"/>
      <c r="AN21" s="189"/>
      <c r="AO21" s="214">
        <f>ROUNDDOWN(AO20*AK21,0)</f>
        <v>18938</v>
      </c>
      <c r="AP21" s="214"/>
      <c r="AQ21" s="214"/>
      <c r="AR21" s="214"/>
      <c r="AS21" s="214"/>
      <c r="AT21" s="214"/>
      <c r="AU21" s="214"/>
      <c r="AV21" s="214"/>
      <c r="AW21" s="214"/>
      <c r="AX21" s="214"/>
    </row>
    <row r="22" spans="4:60" ht="18.75" customHeight="1">
      <c r="D22" s="19" t="s">
        <v>80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8"/>
      <c r="AH22" s="8"/>
      <c r="AI22" s="20"/>
      <c r="AJ22" s="20"/>
      <c r="AK22" s="20"/>
      <c r="AL22" s="20"/>
      <c r="AM22" s="20"/>
      <c r="AN22" s="21"/>
      <c r="AO22" s="215">
        <f>SUM(AO20:AX21)</f>
        <v>208327</v>
      </c>
      <c r="AP22" s="215"/>
      <c r="AQ22" s="215"/>
      <c r="AR22" s="215"/>
      <c r="AS22" s="215"/>
      <c r="AT22" s="215"/>
      <c r="AU22" s="215"/>
      <c r="AV22" s="215"/>
      <c r="AW22" s="215"/>
      <c r="AX22" s="215"/>
    </row>
    <row r="23" spans="4:60" ht="18.75" customHeight="1"/>
    <row r="24" spans="4:60" ht="18.75" customHeight="1">
      <c r="D24" s="19" t="s">
        <v>1</v>
      </c>
      <c r="E24" s="20"/>
      <c r="F24" s="20"/>
      <c r="G24" s="20"/>
      <c r="H24" s="20"/>
      <c r="I24" s="20"/>
      <c r="J24" s="20"/>
      <c r="K24" s="21"/>
      <c r="L24" s="208" t="s">
        <v>76</v>
      </c>
      <c r="M24" s="209"/>
      <c r="N24" s="209"/>
      <c r="O24" s="209"/>
      <c r="P24" s="209"/>
      <c r="Q24" s="209"/>
      <c r="R24" s="209"/>
      <c r="S24" s="209"/>
      <c r="T24" s="209"/>
      <c r="U24" s="209"/>
      <c r="V24" s="210"/>
    </row>
    <row r="25" spans="4:60" ht="18.75" customHeight="1">
      <c r="D25" s="19" t="s">
        <v>9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19" t="s">
        <v>12</v>
      </c>
      <c r="X25" s="54"/>
      <c r="Y25" s="211" t="s">
        <v>75</v>
      </c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3"/>
      <c r="AR25" s="127" t="s">
        <v>67</v>
      </c>
      <c r="AS25" s="128"/>
      <c r="AT25" s="128"/>
      <c r="AU25" s="128"/>
      <c r="AV25" s="129"/>
      <c r="AW25" s="199"/>
      <c r="AX25" s="201"/>
    </row>
    <row r="26" spans="4:60" ht="27" customHeight="1">
      <c r="D26" s="38" t="s">
        <v>2</v>
      </c>
      <c r="E26" s="39"/>
      <c r="F26" s="39"/>
      <c r="G26" s="39"/>
      <c r="H26" s="39"/>
      <c r="I26" s="205">
        <v>730</v>
      </c>
      <c r="J26" s="205"/>
      <c r="K26" s="205"/>
      <c r="L26" s="206" t="s">
        <v>18</v>
      </c>
      <c r="M26" s="206"/>
      <c r="N26" s="207">
        <v>47</v>
      </c>
      <c r="O26" s="207"/>
      <c r="P26" s="207"/>
      <c r="Q26" s="207"/>
      <c r="R26" s="9"/>
      <c r="S26" s="9"/>
      <c r="T26" s="9"/>
      <c r="U26" s="9"/>
      <c r="V26" s="9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1"/>
    </row>
    <row r="27" spans="4:60" ht="27" customHeight="1">
      <c r="D27" s="72" t="s">
        <v>3</v>
      </c>
      <c r="E27" s="73"/>
      <c r="F27" s="73"/>
      <c r="G27" s="73"/>
      <c r="H27" s="73"/>
      <c r="I27" s="202" t="s">
        <v>58</v>
      </c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3"/>
    </row>
    <row r="28" spans="4:60" ht="18.75" customHeight="1">
      <c r="D28" s="72" t="s">
        <v>4</v>
      </c>
      <c r="E28" s="73"/>
      <c r="F28" s="73"/>
      <c r="G28" s="73"/>
      <c r="H28" s="73"/>
      <c r="I28" s="202" t="s">
        <v>60</v>
      </c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3"/>
    </row>
    <row r="29" spans="4:60" ht="15" customHeight="1">
      <c r="D29" s="75" t="s">
        <v>5</v>
      </c>
      <c r="E29" s="76"/>
      <c r="F29" s="76"/>
      <c r="G29" s="76"/>
      <c r="H29" s="76"/>
      <c r="I29" s="204" t="s">
        <v>11</v>
      </c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 t="s">
        <v>10</v>
      </c>
      <c r="X29" s="204"/>
      <c r="Y29" s="204"/>
      <c r="Z29" s="204"/>
      <c r="AA29" s="204"/>
      <c r="AB29" s="204" t="s">
        <v>40</v>
      </c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3"/>
    </row>
    <row r="30" spans="4:60" ht="18" customHeight="1">
      <c r="D30" s="19" t="s">
        <v>13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19" t="s">
        <v>14</v>
      </c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1"/>
      <c r="AN30" s="19" t="s">
        <v>17</v>
      </c>
      <c r="AO30" s="20"/>
      <c r="AP30" s="20"/>
      <c r="AQ30" s="20"/>
      <c r="AR30" s="20"/>
      <c r="AS30" s="20"/>
      <c r="AT30" s="20"/>
      <c r="AU30" s="20"/>
      <c r="AV30" s="20"/>
      <c r="AW30" s="20"/>
      <c r="AX30" s="21"/>
    </row>
    <row r="31" spans="4:60" ht="15" customHeight="1">
      <c r="D31" s="199" t="s">
        <v>64</v>
      </c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1"/>
      <c r="W31" s="199" t="s">
        <v>63</v>
      </c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1"/>
      <c r="AN31" s="199" t="s">
        <v>82</v>
      </c>
      <c r="AO31" s="200"/>
      <c r="AP31" s="200"/>
      <c r="AQ31" s="200"/>
      <c r="AR31" s="200"/>
      <c r="AS31" s="200"/>
      <c r="AT31" s="200"/>
      <c r="AU31" s="200"/>
      <c r="AV31" s="200"/>
      <c r="AW31" s="200"/>
      <c r="AX31" s="201"/>
    </row>
    <row r="32" spans="4:60" ht="12" customHeight="1">
      <c r="D32" s="38" t="s">
        <v>15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  <c r="W32" s="19" t="s">
        <v>16</v>
      </c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1"/>
    </row>
    <row r="33" spans="4:50" ht="16.5" customHeight="1">
      <c r="D33" s="175">
        <v>1064990</v>
      </c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7"/>
      <c r="W33" s="181" t="s">
        <v>61</v>
      </c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3"/>
    </row>
    <row r="34" spans="4:50" ht="21" customHeight="1">
      <c r="D34" s="178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80"/>
      <c r="W34" s="184" t="s">
        <v>59</v>
      </c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6"/>
    </row>
    <row r="35" spans="4:50" ht="21" customHeight="1"/>
    <row r="36" spans="4:50" ht="15" customHeight="1"/>
    <row r="37" spans="4:50" ht="15" customHeight="1"/>
    <row r="38" spans="4:50" ht="40.5" customHeight="1"/>
    <row r="39" spans="4:50" ht="15" customHeight="1"/>
    <row r="40" spans="4:50" ht="10.5" customHeight="1"/>
    <row r="41" spans="4:50" ht="10.5" customHeight="1"/>
    <row r="42" spans="4:50" ht="10.5" customHeight="1"/>
    <row r="43" spans="4:50" ht="10.5" customHeight="1"/>
    <row r="44" spans="4:50" ht="10.5" customHeight="1"/>
    <row r="45" spans="4:50" ht="10.5" customHeight="1"/>
    <row r="46" spans="4:50" ht="10.5" customHeight="1"/>
    <row r="47" spans="4:50" ht="10.5" customHeight="1"/>
    <row r="48" spans="4:50" ht="10.5" customHeight="1"/>
    <row r="49" spans="42:51" ht="10.5" customHeight="1"/>
    <row r="50" spans="42:51" ht="10.5" customHeight="1"/>
    <row r="51" spans="42:51" ht="10.5" customHeight="1"/>
    <row r="52" spans="42:51" ht="10.5" customHeight="1"/>
    <row r="53" spans="42:51" ht="10.5" customHeight="1">
      <c r="AP53" s="70">
        <v>45200</v>
      </c>
      <c r="AQ53" s="70"/>
      <c r="AR53" s="70"/>
      <c r="AS53" s="70"/>
      <c r="AT53" s="70"/>
      <c r="AU53" s="70"/>
      <c r="AV53" s="70"/>
      <c r="AW53" s="70"/>
      <c r="AX53" s="70"/>
      <c r="AY53" s="70"/>
    </row>
    <row r="54" spans="42:51" ht="10.5" customHeight="1"/>
    <row r="55" spans="42:51" ht="10.5" customHeight="1"/>
  </sheetData>
  <sheetProtection algorithmName="SHA-512" hashValue="ropshKK3ypi6KgHvLiRDCGtsZRIuuc0syxBKnMuGHRLDZx7eXmrjpAfww5Z5kqFNzbIhsqAi80imdAiQQFO5hA==" saltValue="P3++n5uIbcTV7flznVja3A==" spinCount="100000" sheet="1" selectLockedCells="1"/>
  <mergeCells count="88">
    <mergeCell ref="AP53:AY53"/>
    <mergeCell ref="D9:K9"/>
    <mergeCell ref="L9:Z9"/>
    <mergeCell ref="AA9:AH9"/>
    <mergeCell ref="AI9:AX9"/>
    <mergeCell ref="AG12:AN12"/>
    <mergeCell ref="AO12:AX12"/>
    <mergeCell ref="AO13:AX13"/>
    <mergeCell ref="AG13:AN13"/>
    <mergeCell ref="Y13:AF13"/>
    <mergeCell ref="AG14:AN14"/>
    <mergeCell ref="D15:X15"/>
    <mergeCell ref="Y15:AF15"/>
    <mergeCell ref="AG15:AN15"/>
    <mergeCell ref="Y14:AF14"/>
    <mergeCell ref="D24:K24"/>
    <mergeCell ref="AO14:AX14"/>
    <mergeCell ref="AO15:AX15"/>
    <mergeCell ref="AJ5:AN5"/>
    <mergeCell ref="AO5:AX5"/>
    <mergeCell ref="D7:K7"/>
    <mergeCell ref="L7:V7"/>
    <mergeCell ref="D10:K10"/>
    <mergeCell ref="L10:AX10"/>
    <mergeCell ref="AA7:AF7"/>
    <mergeCell ref="AG7:AN7"/>
    <mergeCell ref="AO7:AP7"/>
    <mergeCell ref="AQ7:AX7"/>
    <mergeCell ref="AG17:AN17"/>
    <mergeCell ref="AI20:AN20"/>
    <mergeCell ref="D13:X13"/>
    <mergeCell ref="D12:X12"/>
    <mergeCell ref="Y12:AF12"/>
    <mergeCell ref="L24:V24"/>
    <mergeCell ref="D14:X14"/>
    <mergeCell ref="AR25:AV25"/>
    <mergeCell ref="AW25:AX25"/>
    <mergeCell ref="Y25:AQ25"/>
    <mergeCell ref="AG18:AN18"/>
    <mergeCell ref="AO16:AX16"/>
    <mergeCell ref="AO17:AX17"/>
    <mergeCell ref="AO18:AX18"/>
    <mergeCell ref="AO21:AX21"/>
    <mergeCell ref="AO22:AX22"/>
    <mergeCell ref="AO19:AX19"/>
    <mergeCell ref="AO20:AX20"/>
    <mergeCell ref="D25:V25"/>
    <mergeCell ref="W25:X25"/>
    <mergeCell ref="Y16:AF16"/>
    <mergeCell ref="I26:K26"/>
    <mergeCell ref="L26:M26"/>
    <mergeCell ref="N26:Q26"/>
    <mergeCell ref="I27:AX27"/>
    <mergeCell ref="D27:H27"/>
    <mergeCell ref="D26:H26"/>
    <mergeCell ref="W31:AM31"/>
    <mergeCell ref="AN31:AX31"/>
    <mergeCell ref="D28:H28"/>
    <mergeCell ref="I28:AX28"/>
    <mergeCell ref="D29:H29"/>
    <mergeCell ref="I29:V29"/>
    <mergeCell ref="W29:AA29"/>
    <mergeCell ref="AB29:AM29"/>
    <mergeCell ref="D30:V30"/>
    <mergeCell ref="W30:AM30"/>
    <mergeCell ref="AN30:AX30"/>
    <mergeCell ref="D31:V31"/>
    <mergeCell ref="A2:AZ2"/>
    <mergeCell ref="D20:AF20"/>
    <mergeCell ref="D21:AF21"/>
    <mergeCell ref="D22:AF22"/>
    <mergeCell ref="AG21:AJ21"/>
    <mergeCell ref="AK21:AN21"/>
    <mergeCell ref="AI22:AN22"/>
    <mergeCell ref="D18:X18"/>
    <mergeCell ref="Y18:AF18"/>
    <mergeCell ref="D16:X16"/>
    <mergeCell ref="D19:X19"/>
    <mergeCell ref="Y19:AF19"/>
    <mergeCell ref="AG19:AN19"/>
    <mergeCell ref="AG16:AN16"/>
    <mergeCell ref="D17:X17"/>
    <mergeCell ref="Y17:AF17"/>
    <mergeCell ref="D32:V32"/>
    <mergeCell ref="W32:AX32"/>
    <mergeCell ref="D33:V34"/>
    <mergeCell ref="W33:AX33"/>
    <mergeCell ref="W34:AX34"/>
  </mergeCells>
  <phoneticPr fontId="2"/>
  <pageMargins left="0.39370078740157483" right="0.39370078740157483" top="0.39370078740157483" bottom="0.19685039370078741" header="0.39370078740157483" footer="0.39370078740157483"/>
  <pageSetup paperSize="8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8" r:id="rId4" name="Check Box 46">
              <controlPr defaultSize="0" autoFill="0" autoLine="0" autoPict="0">
                <anchor moveWithCells="1">
                  <from>
                    <xdr:col>48</xdr:col>
                    <xdr:colOff>19050</xdr:colOff>
                    <xdr:row>23</xdr:row>
                    <xdr:rowOff>219075</xdr:rowOff>
                  </from>
                  <to>
                    <xdr:col>49</xdr:col>
                    <xdr:colOff>133350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9753A01A42DB4BA63F20C9981B2337" ma:contentTypeVersion="9" ma:contentTypeDescription="新しいドキュメントを作成します。" ma:contentTypeScope="" ma:versionID="a783e66045a2ece4fd8efcef37a8175f">
  <xsd:schema xmlns:xsd="http://www.w3.org/2001/XMLSchema" xmlns:xs="http://www.w3.org/2001/XMLSchema" xmlns:p="http://schemas.microsoft.com/office/2006/metadata/properties" xmlns:ns3="07776133-936f-49ca-9fb0-3ec933065590" xmlns:ns4="4bd184c6-e4e0-4bbc-ba88-0b6ac8b8e749" targetNamespace="http://schemas.microsoft.com/office/2006/metadata/properties" ma:root="true" ma:fieldsID="bd964ffee51d3843ab921b4a03572995" ns3:_="" ns4:_="">
    <xsd:import namespace="07776133-936f-49ca-9fb0-3ec933065590"/>
    <xsd:import namespace="4bd184c6-e4e0-4bbc-ba88-0b6ac8b8e74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76133-936f-49ca-9fb0-3ec9330655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184c6-e4e0-4bbc-ba88-0b6ac8b8e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9E2E15-029E-4835-81CA-AF38113A5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76133-936f-49ca-9fb0-3ec933065590"/>
    <ds:schemaRef ds:uri="4bd184c6-e4e0-4bbc-ba88-0b6ac8b8e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C4A99E-FBAF-46F2-AA1F-E55736C9B1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7698A9-38C3-42AF-B06B-9BE32D1210E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d184c6-e4e0-4bbc-ba88-0b6ac8b8e749"/>
    <ds:schemaRef ds:uri="07776133-936f-49ca-9fb0-3ec93306559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契約外支払</vt:lpstr>
      <vt:lpstr>契約外支払（記入例）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木村 建一</cp:lastModifiedBy>
  <cp:lastPrinted>2023-09-21T10:28:08Z</cp:lastPrinted>
  <dcterms:created xsi:type="dcterms:W3CDTF">2023-02-17T07:50:20Z</dcterms:created>
  <dcterms:modified xsi:type="dcterms:W3CDTF">2023-09-22T02:32:10Z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0x010100009753A01A42DB4BA63F20C9981B2337</vt:lpwstr>
  </property>
</Properties>
</file>