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drawings/drawing2.xml" ContentType="application/vnd.openxmlformats-officedocument.drawing+xml"/>
  <Override PartName="/xl/ctrlProps/ctrlProp6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unahara-6\総務部\経理_吉田_森岡_木村_田賀\経理課作業中_森岡_木村_田賀\その他書類　進行中書類_木村_田賀\インボイス\指定請求書　掲載用\指定請求書　HP掲載　協力業者用\"/>
    </mc:Choice>
  </mc:AlternateContent>
  <xr:revisionPtr revIDLastSave="0" documentId="13_ncr:1_{7F88A2EF-26FA-49E1-ACD7-A9118BA18492}" xr6:coauthVersionLast="47" xr6:coauthVersionMax="47" xr10:uidLastSave="{00000000-0000-0000-0000-000000000000}"/>
  <bookViews>
    <workbookView xWindow="1170" yWindow="540" windowWidth="27105" windowHeight="14445" tabRatio="662" xr2:uid="{F55ACB2E-DAFB-4D09-8968-DDA5E689007D}"/>
  </bookViews>
  <sheets>
    <sheet name="引去伝票" sheetId="5" r:id="rId1"/>
    <sheet name="引去伝票（記入例）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1" i="5" l="1"/>
  <c r="H141" i="5"/>
  <c r="H139" i="5"/>
  <c r="M138" i="5"/>
  <c r="H138" i="5"/>
  <c r="X137" i="5"/>
  <c r="K136" i="5"/>
  <c r="AN134" i="5"/>
  <c r="AN133" i="5"/>
  <c r="AK133" i="5"/>
  <c r="AN132" i="5"/>
  <c r="AN131" i="5"/>
  <c r="AF131" i="5"/>
  <c r="X131" i="5"/>
  <c r="C131" i="5"/>
  <c r="AN130" i="5"/>
  <c r="AF130" i="5"/>
  <c r="X130" i="5"/>
  <c r="C130" i="5"/>
  <c r="AN129" i="5"/>
  <c r="AF129" i="5"/>
  <c r="X129" i="5"/>
  <c r="C129" i="5"/>
  <c r="AN128" i="5"/>
  <c r="AF128" i="5"/>
  <c r="X128" i="5"/>
  <c r="C128" i="5"/>
  <c r="AN127" i="5"/>
  <c r="AF127" i="5"/>
  <c r="X127" i="5"/>
  <c r="C127" i="5"/>
  <c r="AN126" i="5"/>
  <c r="AF126" i="5"/>
  <c r="X126" i="5"/>
  <c r="C126" i="5"/>
  <c r="AN125" i="5"/>
  <c r="AF125" i="5"/>
  <c r="X125" i="5"/>
  <c r="C125" i="5"/>
  <c r="AN124" i="5"/>
  <c r="AF124" i="5"/>
  <c r="X124" i="5"/>
  <c r="C124" i="5"/>
  <c r="K121" i="5"/>
  <c r="AH120" i="5"/>
  <c r="K120" i="5"/>
  <c r="AP118" i="5"/>
  <c r="AF118" i="5"/>
  <c r="K118" i="5"/>
  <c r="AN116" i="5"/>
  <c r="X81" i="5"/>
  <c r="K80" i="5"/>
  <c r="AA85" i="5"/>
  <c r="H85" i="5"/>
  <c r="H84" i="5"/>
  <c r="H140" i="5" s="1"/>
  <c r="H83" i="5"/>
  <c r="M82" i="5"/>
  <c r="H82" i="5"/>
  <c r="AK77" i="5"/>
  <c r="AN78" i="5"/>
  <c r="AN77" i="5"/>
  <c r="AN76" i="5"/>
  <c r="AN75" i="5"/>
  <c r="AF75" i="5"/>
  <c r="X75" i="5"/>
  <c r="C75" i="5"/>
  <c r="AN74" i="5"/>
  <c r="AF74" i="5"/>
  <c r="X74" i="5"/>
  <c r="C74" i="5"/>
  <c r="AN73" i="5"/>
  <c r="AF73" i="5"/>
  <c r="X73" i="5"/>
  <c r="C73" i="5"/>
  <c r="AN72" i="5"/>
  <c r="AF72" i="5"/>
  <c r="X72" i="5"/>
  <c r="C72" i="5"/>
  <c r="AN71" i="5"/>
  <c r="AF71" i="5"/>
  <c r="X71" i="5"/>
  <c r="C71" i="5"/>
  <c r="AN70" i="5"/>
  <c r="AF70" i="5"/>
  <c r="X70" i="5"/>
  <c r="C70" i="5"/>
  <c r="AN69" i="5"/>
  <c r="AF69" i="5"/>
  <c r="X69" i="5"/>
  <c r="C69" i="5"/>
  <c r="AN68" i="5"/>
  <c r="AF68" i="5"/>
  <c r="X68" i="5"/>
  <c r="C68" i="5"/>
  <c r="AH64" i="5"/>
  <c r="K65" i="5"/>
  <c r="K64" i="5"/>
  <c r="K62" i="5"/>
  <c r="AP62" i="5"/>
  <c r="AF62" i="5"/>
  <c r="AN60" i="5"/>
  <c r="AN14" i="5" l="1"/>
  <c r="AN19" i="5"/>
  <c r="AN18" i="5"/>
  <c r="AN17" i="5"/>
  <c r="AN16" i="5"/>
  <c r="AN15" i="5"/>
  <c r="AN13" i="5"/>
  <c r="AN12" i="5"/>
  <c r="AN19" i="4"/>
  <c r="AN13" i="4"/>
  <c r="AN14" i="4"/>
  <c r="AN15" i="4"/>
  <c r="AN16" i="4"/>
  <c r="AN17" i="4"/>
  <c r="AN18" i="4"/>
  <c r="AN12" i="4"/>
  <c r="AN20" i="5" l="1"/>
  <c r="AN21" i="5"/>
  <c r="AN22" i="5" s="1"/>
  <c r="K6" i="5" s="1"/>
  <c r="AN20" i="4"/>
  <c r="AN21" i="4" s="1"/>
  <c r="AN22" i="4" l="1"/>
  <c r="K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kimura</author>
    <author>taga</author>
  </authors>
  <commentList>
    <comment ref="K8" authorId="0" shapeId="0" xr:uid="{09480607-ED73-4B6E-BD2F-9C0EC497EEC3}">
      <text>
        <r>
          <rPr>
            <b/>
            <sz val="9"/>
            <color indexed="81"/>
            <rFont val="MS P ゴシック"/>
            <family val="3"/>
            <charset val="128"/>
          </rPr>
          <t>工事コード（８桁）及び工事略称が不明の場合は工事担当者にお問合せください</t>
        </r>
      </text>
    </comment>
    <comment ref="AK21" authorId="0" shapeId="0" xr:uid="{34138B15-51D2-43E9-A6D0-C06EF1B036C5}">
      <text>
        <r>
          <rPr>
            <b/>
            <sz val="9"/>
            <color indexed="81"/>
            <rFont val="MS P ゴシック"/>
            <family val="3"/>
            <charset val="128"/>
          </rPr>
          <t>消費税の税率を入力してください
消費税は税率ごとに作成してください。
　例えば、10％と0％が混在する場合は、2枚に分けてください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4" authorId="1" shapeId="0" xr:uid="{4D3114E6-7B89-4F3B-A6DF-2CB47EFAAA7A}">
      <text>
        <r>
          <rPr>
            <b/>
            <sz val="9"/>
            <color indexed="81"/>
            <rFont val="MS P ゴシック"/>
            <family val="3"/>
            <charset val="128"/>
          </rPr>
          <t>取引先コード不明の場合は経理課までお問合せください</t>
        </r>
      </text>
    </comment>
    <comment ref="X25" authorId="1" shapeId="0" xr:uid="{DDD9A5CB-9102-48C1-8230-7678A97F719C}">
      <text>
        <r>
          <rPr>
            <b/>
            <sz val="9"/>
            <color indexed="81"/>
            <rFont val="MS P ゴシック"/>
            <family val="3"/>
            <charset val="128"/>
          </rPr>
          <t>登録済みの方は登録番号をご記入ください</t>
        </r>
      </text>
    </comment>
    <comment ref="AV25" authorId="1" shapeId="0" xr:uid="{E3C3CE63-1869-4F2D-81FF-4D4E246231F9}">
      <text>
        <r>
          <rPr>
            <b/>
            <sz val="9"/>
            <color indexed="81"/>
            <rFont val="MS P ゴシック"/>
            <family val="3"/>
            <charset val="128"/>
          </rPr>
          <t>免税事業者の方は☑してください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<sst xmlns="http://schemas.openxmlformats.org/spreadsheetml/2006/main" count="215" uniqueCount="91">
  <si>
    <t>株式会社　砂原組　御中</t>
    <rPh sb="0" eb="4">
      <t>カブシキガイシャ</t>
    </rPh>
    <rPh sb="5" eb="8">
      <t>スナハラグミ</t>
    </rPh>
    <rPh sb="9" eb="11">
      <t>オンチュウ</t>
    </rPh>
    <phoneticPr fontId="2"/>
  </si>
  <si>
    <t>取引先コード</t>
    <rPh sb="0" eb="2">
      <t>トリヒキ</t>
    </rPh>
    <rPh sb="2" eb="3">
      <t>サキ</t>
    </rPh>
    <phoneticPr fontId="2"/>
  </si>
  <si>
    <t>〒</t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</si>
  <si>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</si>
  <si>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</si>
  <si>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ＴＥＬ</t>
    <phoneticPr fontId="2"/>
  </si>
  <si>
    <t>査定番号</t>
    <rPh sb="0" eb="4">
      <t>サテイバンゴウ</t>
    </rPh>
    <phoneticPr fontId="2"/>
  </si>
  <si>
    <t>請求日</t>
    <rPh sb="0" eb="3">
      <t>セイキュウビ</t>
    </rPh>
    <phoneticPr fontId="2"/>
  </si>
  <si>
    <t>工事名</t>
    <rPh sb="0" eb="2">
      <t>コウジ</t>
    </rPh>
    <rPh sb="2" eb="3">
      <t>メイ</t>
    </rPh>
    <phoneticPr fontId="2"/>
  </si>
  <si>
    <t>適格請求書発行事業者登録番号</t>
  </si>
  <si>
    <t>FAX</t>
  </si>
  <si>
    <t>T</t>
    <phoneticPr fontId="2"/>
  </si>
  <si>
    <t>-</t>
    <phoneticPr fontId="2"/>
  </si>
  <si>
    <t>材料</t>
    <rPh sb="0" eb="2">
      <t>ザイリョウ</t>
    </rPh>
    <phoneticPr fontId="5"/>
  </si>
  <si>
    <t>労務</t>
    <rPh sb="0" eb="2">
      <t>ロウム</t>
    </rPh>
    <phoneticPr fontId="5"/>
  </si>
  <si>
    <t>外注</t>
    <rPh sb="0" eb="2">
      <t>ガイチュウ</t>
    </rPh>
    <phoneticPr fontId="5"/>
  </si>
  <si>
    <t>仮設経費</t>
    <rPh sb="0" eb="2">
      <t>カセツ</t>
    </rPh>
    <rPh sb="2" eb="4">
      <t>ケイヒ</t>
    </rPh>
    <phoneticPr fontId="5"/>
  </si>
  <si>
    <t>水道光熱費</t>
    <rPh sb="0" eb="2">
      <t>スイドウ</t>
    </rPh>
    <rPh sb="2" eb="5">
      <t>コウネツヒ</t>
    </rPh>
    <phoneticPr fontId="5"/>
  </si>
  <si>
    <t>運搬費</t>
    <rPh sb="0" eb="3">
      <t>ウンパンヒ</t>
    </rPh>
    <phoneticPr fontId="5"/>
  </si>
  <si>
    <t>機械等経費</t>
    <rPh sb="0" eb="3">
      <t>キカイトウ</t>
    </rPh>
    <rPh sb="3" eb="5">
      <t>ケイヒ</t>
    </rPh>
    <phoneticPr fontId="5"/>
  </si>
  <si>
    <t>設計料</t>
    <rPh sb="0" eb="3">
      <t>セッケイリョウ</t>
    </rPh>
    <phoneticPr fontId="5"/>
  </si>
  <si>
    <t>労務管理費</t>
    <rPh sb="0" eb="5">
      <t>ロウムカンリヒ</t>
    </rPh>
    <phoneticPr fontId="5"/>
  </si>
  <si>
    <t>租税公課</t>
    <rPh sb="0" eb="4">
      <t>ソゼイコウカ</t>
    </rPh>
    <phoneticPr fontId="5"/>
  </si>
  <si>
    <t>地代家賃</t>
    <rPh sb="0" eb="4">
      <t>チダイヤチン</t>
    </rPh>
    <phoneticPr fontId="5"/>
  </si>
  <si>
    <t>損害保険料</t>
    <rPh sb="0" eb="5">
      <t>ソンガイホケンリョウ</t>
    </rPh>
    <phoneticPr fontId="5"/>
  </si>
  <si>
    <t>給料手当</t>
    <rPh sb="0" eb="4">
      <t>キュウリョウテアテ</t>
    </rPh>
    <phoneticPr fontId="5"/>
  </si>
  <si>
    <t>退職金</t>
    <rPh sb="0" eb="3">
      <t>タイショクキン</t>
    </rPh>
    <phoneticPr fontId="5"/>
  </si>
  <si>
    <t>法定福利費</t>
    <rPh sb="0" eb="5">
      <t>ホウテイフクリヒ</t>
    </rPh>
    <phoneticPr fontId="5"/>
  </si>
  <si>
    <t>福利厚生費</t>
    <rPh sb="0" eb="5">
      <t>フクリコウセイヒ</t>
    </rPh>
    <phoneticPr fontId="5"/>
  </si>
  <si>
    <t>事務用品費</t>
    <rPh sb="0" eb="5">
      <t>ジムヨウヒンヒ</t>
    </rPh>
    <phoneticPr fontId="5"/>
  </si>
  <si>
    <t>通信交通費</t>
    <rPh sb="0" eb="5">
      <t>ツウシンコウツウヒ</t>
    </rPh>
    <phoneticPr fontId="5"/>
  </si>
  <si>
    <t>交際費</t>
    <rPh sb="0" eb="3">
      <t>コウサイヒ</t>
    </rPh>
    <phoneticPr fontId="5"/>
  </si>
  <si>
    <t>補償費</t>
    <rPh sb="0" eb="3">
      <t>ホショウヒ</t>
    </rPh>
    <phoneticPr fontId="5"/>
  </si>
  <si>
    <t>雑費</t>
    <rPh sb="0" eb="2">
      <t>ザッピ</t>
    </rPh>
    <phoneticPr fontId="5"/>
  </si>
  <si>
    <t>係</t>
    <rPh sb="0" eb="1">
      <t>カカリ</t>
    </rPh>
    <phoneticPr fontId="2"/>
  </si>
  <si>
    <t>課長</t>
    <rPh sb="0" eb="2">
      <t>カチョウ</t>
    </rPh>
    <phoneticPr fontId="2"/>
  </si>
  <si>
    <t>部長</t>
    <rPh sb="0" eb="2">
      <t>ブチョウ</t>
    </rPh>
    <phoneticPr fontId="2"/>
  </si>
  <si>
    <t>社長</t>
    <rPh sb="0" eb="2">
      <t>シャチョウ</t>
    </rPh>
    <phoneticPr fontId="2"/>
  </si>
  <si>
    <t>所属長</t>
    <rPh sb="0" eb="3">
      <t>ショゾクチョウ</t>
    </rPh>
    <phoneticPr fontId="2"/>
  </si>
  <si>
    <t>主　　管</t>
    <rPh sb="0" eb="1">
      <t>オモ</t>
    </rPh>
    <rPh sb="3" eb="4">
      <t>カン</t>
    </rPh>
    <phoneticPr fontId="2"/>
  </si>
  <si>
    <t>経　　理</t>
    <rPh sb="0" eb="1">
      <t>ケイ</t>
    </rPh>
    <rPh sb="3" eb="4">
      <t>リ</t>
    </rPh>
    <phoneticPr fontId="2"/>
  </si>
  <si>
    <t>作　成　部　署</t>
    <rPh sb="0" eb="1">
      <t>サク</t>
    </rPh>
    <rPh sb="2" eb="3">
      <t>ナリ</t>
    </rPh>
    <rPh sb="4" eb="5">
      <t>ブ</t>
    </rPh>
    <rPh sb="6" eb="7">
      <t>ショ</t>
    </rPh>
    <phoneticPr fontId="2"/>
  </si>
  <si>
    <t>【砂原組使用欄】</t>
    <rPh sb="1" eb="7">
      <t>スナハラグミシヨウラン</t>
    </rPh>
    <phoneticPr fontId="2"/>
  </si>
  <si>
    <t>各種会費</t>
    <rPh sb="0" eb="4">
      <t>カクシュカイヒ</t>
    </rPh>
    <phoneticPr fontId="2"/>
  </si>
  <si>
    <t>その他</t>
    <rPh sb="2" eb="3">
      <t>タ</t>
    </rPh>
    <phoneticPr fontId="2"/>
  </si>
  <si>
    <t>引去手形率</t>
    <rPh sb="0" eb="1">
      <t>ヒ</t>
    </rPh>
    <phoneticPr fontId="2"/>
  </si>
  <si>
    <t>引去事由</t>
    <rPh sb="0" eb="2">
      <t>ヒキサ</t>
    </rPh>
    <rPh sb="2" eb="4">
      <t>ジユウ</t>
    </rPh>
    <phoneticPr fontId="2"/>
  </si>
  <si>
    <t>金　　額</t>
    <rPh sb="0" eb="1">
      <t>キン</t>
    </rPh>
    <rPh sb="3" eb="4">
      <t>ガク</t>
    </rPh>
    <phoneticPr fontId="2"/>
  </si>
  <si>
    <t>引去金額</t>
    <rPh sb="0" eb="2">
      <t>ヒキサ</t>
    </rPh>
    <rPh sb="2" eb="4">
      <t>キンガク</t>
    </rPh>
    <phoneticPr fontId="2"/>
  </si>
  <si>
    <t>税率</t>
    <rPh sb="0" eb="2">
      <t>ゼイリツ</t>
    </rPh>
    <phoneticPr fontId="2"/>
  </si>
  <si>
    <t>摘　　　　　　要</t>
    <rPh sb="0" eb="1">
      <t>テキ</t>
    </rPh>
    <rPh sb="7" eb="8">
      <t>ヨウ</t>
    </rPh>
    <phoneticPr fontId="2"/>
  </si>
  <si>
    <t>備　　　考</t>
    <rPh sb="0" eb="1">
      <t>ビ</t>
    </rPh>
    <rPh sb="4" eb="5">
      <t>コウ</t>
    </rPh>
    <phoneticPr fontId="2"/>
  </si>
  <si>
    <t>～</t>
    <phoneticPr fontId="2"/>
  </si>
  <si>
    <t>期　間</t>
    <rPh sb="0" eb="1">
      <t>キ</t>
    </rPh>
    <rPh sb="2" eb="3">
      <t>アイダ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</si>
  <si>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</si>
  <si>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</si>
  <si>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免税事業者</t>
    <rPh sb="0" eb="2">
      <t>メンゼイ</t>
    </rPh>
    <rPh sb="2" eb="5">
      <t>ジギョウシャ</t>
    </rPh>
    <phoneticPr fontId="2"/>
  </si>
  <si>
    <t>　</t>
    <phoneticPr fontId="2"/>
  </si>
  <si>
    <t>(T3240001005252)</t>
    <phoneticPr fontId="2"/>
  </si>
  <si>
    <t>請　求　書（引去専用）　記入例</t>
    <rPh sb="0" eb="1">
      <t>ショウ</t>
    </rPh>
    <rPh sb="2" eb="3">
      <t>モトム</t>
    </rPh>
    <rPh sb="4" eb="5">
      <t>ショ</t>
    </rPh>
    <rPh sb="6" eb="8">
      <t>ヒキサ</t>
    </rPh>
    <rPh sb="8" eb="10">
      <t>センヨウ</t>
    </rPh>
    <rPh sb="12" eb="15">
      <t>キニュウレイ</t>
    </rPh>
    <phoneticPr fontId="2"/>
  </si>
  <si>
    <t>1234567</t>
    <phoneticPr fontId="2"/>
  </si>
  <si>
    <t>1234567890123</t>
    <phoneticPr fontId="2"/>
  </si>
  <si>
    <t>広島市中区平野町1-16</t>
    <rPh sb="0" eb="3">
      <t>ヒロシマシ</t>
    </rPh>
    <rPh sb="3" eb="5">
      <t>ナカク</t>
    </rPh>
    <rPh sb="5" eb="8">
      <t>ヒラノマチ</t>
    </rPh>
    <phoneticPr fontId="2"/>
  </si>
  <si>
    <t>砂原開発株式会社</t>
    <rPh sb="0" eb="4">
      <t>スナハラカイハツ</t>
    </rPh>
    <rPh sb="4" eb="8">
      <t>カ</t>
    </rPh>
    <phoneticPr fontId="2"/>
  </si>
  <si>
    <t>082-243-7421</t>
    <phoneticPr fontId="2"/>
  </si>
  <si>
    <t>082-243-7420</t>
    <phoneticPr fontId="2"/>
  </si>
  <si>
    <t>役　員</t>
    <rPh sb="0" eb="1">
      <t>ヤク</t>
    </rPh>
    <rPh sb="2" eb="3">
      <t>イン</t>
    </rPh>
    <phoneticPr fontId="2"/>
  </si>
  <si>
    <t>勘定科目</t>
    <rPh sb="0" eb="4">
      <t>カンジョウカモク</t>
    </rPh>
    <phoneticPr fontId="2"/>
  </si>
  <si>
    <t>部　　　署</t>
    <rPh sb="0" eb="1">
      <t>ブ</t>
    </rPh>
    <rPh sb="4" eb="5">
      <t>ショ</t>
    </rPh>
    <phoneticPr fontId="2"/>
  </si>
  <si>
    <t>小　　　　　　計</t>
    <rPh sb="0" eb="1">
      <t>ショウ</t>
    </rPh>
    <rPh sb="7" eb="8">
      <t>ケイ</t>
    </rPh>
    <phoneticPr fontId="2"/>
  </si>
  <si>
    <t>合　　　　　　計</t>
    <rPh sb="0" eb="1">
      <t>ゴウ</t>
    </rPh>
    <rPh sb="7" eb="8">
      <t>ケイ</t>
    </rPh>
    <phoneticPr fontId="2"/>
  </si>
  <si>
    <t>　　　　消　　費　　税（切捨）</t>
    <phoneticPr fontId="2"/>
  </si>
  <si>
    <t>　10/1　A商品</t>
    <rPh sb="7" eb="9">
      <t>ショウヒン</t>
    </rPh>
    <phoneticPr fontId="2"/>
  </si>
  <si>
    <t>　10/5　B商品</t>
    <rPh sb="7" eb="9">
      <t>ショウヒン</t>
    </rPh>
    <phoneticPr fontId="2"/>
  </si>
  <si>
    <t>　10/7　C商品</t>
    <rPh sb="7" eb="9">
      <t>ショウヒン</t>
    </rPh>
    <phoneticPr fontId="2"/>
  </si>
  <si>
    <t>　10/15　D商品</t>
    <rPh sb="8" eb="10">
      <t>ショウヒン</t>
    </rPh>
    <phoneticPr fontId="2"/>
  </si>
  <si>
    <t>　10/17　E商品</t>
    <rPh sb="8" eb="10">
      <t>ショウヒン</t>
    </rPh>
    <phoneticPr fontId="2"/>
  </si>
  <si>
    <t>　10/25　F商品</t>
    <rPh sb="8" eb="10">
      <t>ショウヒン</t>
    </rPh>
    <phoneticPr fontId="2"/>
  </si>
  <si>
    <t>請　求　書（引去専用）</t>
    <rPh sb="0" eb="1">
      <t>ショウ</t>
    </rPh>
    <rPh sb="2" eb="3">
      <t>モトム</t>
    </rPh>
    <rPh sb="4" eb="5">
      <t>ショ</t>
    </rPh>
    <rPh sb="6" eb="8">
      <t>ヒキサ</t>
    </rPh>
    <rPh sb="8" eb="10">
      <t>センヨウ</t>
    </rPh>
    <phoneticPr fontId="2"/>
  </si>
  <si>
    <t>仮設・機械等使用料､足場損料</t>
    <rPh sb="0" eb="2">
      <t>カセツ</t>
    </rPh>
    <rPh sb="3" eb="6">
      <t>キカイトウ</t>
    </rPh>
    <rPh sb="6" eb="9">
      <t>シヨウリョウ</t>
    </rPh>
    <rPh sb="10" eb="14">
      <t>アシバソンリョウ</t>
    </rPh>
    <phoneticPr fontId="2"/>
  </si>
  <si>
    <t>水道､電気､燃料､地代</t>
    <rPh sb="0" eb="2">
      <t>スイドウ</t>
    </rPh>
    <rPh sb="3" eb="5">
      <t>デンキ</t>
    </rPh>
    <rPh sb="6" eb="8">
      <t>ネンリョウ</t>
    </rPh>
    <rPh sb="9" eb="11">
      <t>チダイ</t>
    </rPh>
    <phoneticPr fontId="2"/>
  </si>
  <si>
    <t>事務費､通信費､雑費</t>
    <rPh sb="0" eb="3">
      <t>ジムヒ</t>
    </rPh>
    <rPh sb="4" eb="7">
      <t>ツウシンヒ</t>
    </rPh>
    <rPh sb="8" eb="10">
      <t>ザッピ</t>
    </rPh>
    <phoneticPr fontId="2"/>
  </si>
  <si>
    <t>厚生費､保険料</t>
    <rPh sb="0" eb="3">
      <t>コウセイヒ</t>
    </rPh>
    <rPh sb="4" eb="7">
      <t>ホケンリョウ</t>
    </rPh>
    <phoneticPr fontId="2"/>
  </si>
  <si>
    <t>工事費立替､片付費用</t>
    <rPh sb="0" eb="5">
      <t>コウジヒタテカエ</t>
    </rPh>
    <rPh sb="6" eb="8">
      <t>カタヅ</t>
    </rPh>
    <rPh sb="8" eb="10">
      <t>ヒヨウ</t>
    </rPh>
    <phoneticPr fontId="2"/>
  </si>
  <si>
    <t>○○○○○工事</t>
    <rPh sb="5" eb="7">
      <t>コウジ</t>
    </rPh>
    <phoneticPr fontId="2"/>
  </si>
  <si>
    <t>％</t>
    <phoneticPr fontId="2"/>
  </si>
  <si>
    <t>工事コード</t>
    <rPh sb="0" eb="2">
      <t>コウジ</t>
    </rPh>
    <phoneticPr fontId="2"/>
  </si>
  <si>
    <t>工事略称</t>
    <rPh sb="0" eb="2">
      <t>コウジ</t>
    </rPh>
    <rPh sb="2" eb="4">
      <t>リャクショウ</t>
    </rPh>
    <phoneticPr fontId="2"/>
  </si>
  <si>
    <t>請　求　書（引去専用）　貴社控</t>
    <rPh sb="0" eb="1">
      <t>ショウ</t>
    </rPh>
    <rPh sb="2" eb="3">
      <t>モトム</t>
    </rPh>
    <rPh sb="4" eb="5">
      <t>ショ</t>
    </rPh>
    <rPh sb="6" eb="8">
      <t>ヒキサ</t>
    </rPh>
    <rPh sb="8" eb="10">
      <t>センヨウ</t>
    </rPh>
    <phoneticPr fontId="2"/>
  </si>
  <si>
    <t>△△△△</t>
    <phoneticPr fontId="2"/>
  </si>
  <si>
    <t>請　求　書（引去専用）　担当部署控</t>
    <rPh sb="0" eb="1">
      <t>ショウ</t>
    </rPh>
    <rPh sb="2" eb="3">
      <t>モトム</t>
    </rPh>
    <rPh sb="4" eb="5">
      <t>ショ</t>
    </rPh>
    <rPh sb="6" eb="8">
      <t>ヒキサ</t>
    </rPh>
    <rPh sb="8" eb="10">
      <t>センヨウ</t>
    </rPh>
    <rPh sb="12" eb="17">
      <t>タントウブショヒカ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</si>
</sst>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¥&quot;#,##0;[Red]\-#,##0"/>
    <numFmt numFmtId="177" formatCode="0000"/>
    <numFmt numFmtId="178" formatCode="0000000"/>
    <numFmt numFmtId="179" formatCode="00000"/>
    <numFmt numFmtId="180" formatCode="yyyy&quot;年&quot;m&quot;月&quot;d&quot;日&quot;\ &quot;改&quot;&quot;訂&quot;"/>
    <numFmt numFmtId="181" formatCode="#,##0.0\ "/>
    <numFmt numFmtId="182" formatCode="#,##0\ "/>
    <numFmt numFmtId="183" formatCode="&quot;¥&quot;#,##0\ ;[Red]\-#,##0"/>
    <numFmt numFmtId="184" formatCode="0_ "/>
    <numFmt numFmtId="185" formatCode="00000000"/>
  </numFmts>
  <fonts count="23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9"/>
      <color theme="1"/>
      <name val="ＭＳ Ｐ明朝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12"/>
      <color theme="1"/>
      <name val="ＭＳ Ｐ明朝"/>
      <family val="2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"/>
      <name val="等幅明朝"/>
      <family val="3"/>
      <charset val="128"/>
    </font>
    <font>
      <sz val="12"/>
      <name val="Osaka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2"/>
      <charset val="128"/>
    </font>
    <font>
      <sz val="1"/>
      <color theme="1"/>
      <name val="ＭＳ Ｐ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/>
    <xf numFmtId="38" fontId="18" fillId="0" borderId="0" applyFont="0" applyFill="0" applyBorder="0" applyAlignment="0" applyProtection="0"/>
  </cellStyleXfs>
  <cellXfs count="205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2" borderId="0" xfId="0" applyFill="1">
      <alignment vertical="center"/>
    </xf>
    <xf numFmtId="177" fontId="0" fillId="2" borderId="8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0" fontId="0" fillId="4" borderId="13" xfId="0" applyFill="1" applyBorder="1">
      <alignment vertical="center"/>
    </xf>
    <xf numFmtId="0" fontId="0" fillId="4" borderId="14" xfId="0" applyFill="1" applyBorder="1">
      <alignment vertical="center"/>
    </xf>
    <xf numFmtId="0" fontId="0" fillId="0" borderId="20" xfId="0" applyBorder="1">
      <alignment vertical="center"/>
    </xf>
    <xf numFmtId="178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/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0" fillId="0" borderId="8" xfId="0" applyBorder="1">
      <alignment vertical="center"/>
    </xf>
    <xf numFmtId="0" fontId="4" fillId="0" borderId="8" xfId="0" applyFont="1" applyBorder="1">
      <alignment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0" fontId="0" fillId="0" borderId="11" xfId="0" applyBorder="1">
      <alignment vertical="center"/>
    </xf>
    <xf numFmtId="0" fontId="4" fillId="0" borderId="13" xfId="0" applyFont="1" applyBorder="1">
      <alignment vertical="center"/>
    </xf>
    <xf numFmtId="0" fontId="11" fillId="0" borderId="13" xfId="0" applyFont="1" applyBorder="1">
      <alignment vertical="center"/>
    </xf>
    <xf numFmtId="180" fontId="21" fillId="0" borderId="0" xfId="0" applyNumberFormat="1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4" fontId="12" fillId="0" borderId="7" xfId="0" applyNumberFormat="1" applyFont="1" applyBorder="1" applyAlignment="1">
      <alignment horizontal="left" vertical="top"/>
    </xf>
    <xf numFmtId="184" fontId="12" fillId="0" borderId="8" xfId="0" applyNumberFormat="1" applyFont="1" applyBorder="1" applyAlignment="1">
      <alignment horizontal="left" vertical="top"/>
    </xf>
    <xf numFmtId="184" fontId="12" fillId="0" borderId="9" xfId="0" applyNumberFormat="1" applyFont="1" applyBorder="1" applyAlignment="1">
      <alignment horizontal="left" vertical="top"/>
    </xf>
    <xf numFmtId="184" fontId="12" fillId="0" borderId="10" xfId="0" applyNumberFormat="1" applyFont="1" applyBorder="1" applyAlignment="1">
      <alignment horizontal="left" vertical="top"/>
    </xf>
    <xf numFmtId="184" fontId="12" fillId="0" borderId="0" xfId="0" applyNumberFormat="1" applyFont="1" applyAlignment="1">
      <alignment horizontal="left" vertical="top"/>
    </xf>
    <xf numFmtId="184" fontId="12" fillId="0" borderId="11" xfId="0" applyNumberFormat="1" applyFont="1" applyBorder="1" applyAlignment="1">
      <alignment horizontal="left" vertical="top"/>
    </xf>
    <xf numFmtId="184" fontId="12" fillId="0" borderId="12" xfId="0" applyNumberFormat="1" applyFont="1" applyBorder="1" applyAlignment="1">
      <alignment horizontal="left" vertical="top"/>
    </xf>
    <xf numFmtId="184" fontId="12" fillId="0" borderId="13" xfId="0" applyNumberFormat="1" applyFont="1" applyBorder="1" applyAlignment="1">
      <alignment horizontal="left" vertical="top"/>
    </xf>
    <xf numFmtId="184" fontId="12" fillId="0" borderId="14" xfId="0" applyNumberFormat="1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179" fontId="12" fillId="0" borderId="7" xfId="0" applyNumberFormat="1" applyFont="1" applyBorder="1" applyAlignment="1">
      <alignment horizontal="center" vertical="center"/>
    </xf>
    <xf numFmtId="179" fontId="12" fillId="0" borderId="8" xfId="0" applyNumberFormat="1" applyFont="1" applyBorder="1" applyAlignment="1">
      <alignment horizontal="center" vertical="center"/>
    </xf>
    <xf numFmtId="179" fontId="12" fillId="0" borderId="9" xfId="0" applyNumberFormat="1" applyFont="1" applyBorder="1" applyAlignment="1">
      <alignment horizontal="center" vertical="center"/>
    </xf>
    <xf numFmtId="179" fontId="12" fillId="0" borderId="12" xfId="0" applyNumberFormat="1" applyFont="1" applyBorder="1" applyAlignment="1">
      <alignment horizontal="center" vertical="center"/>
    </xf>
    <xf numFmtId="179" fontId="12" fillId="0" borderId="13" xfId="0" applyNumberFormat="1" applyFont="1" applyBorder="1" applyAlignment="1">
      <alignment horizontal="center" vertical="center"/>
    </xf>
    <xf numFmtId="179" fontId="12" fillId="0" borderId="14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84" fontId="12" fillId="0" borderId="7" xfId="0" applyNumberFormat="1" applyFont="1" applyBorder="1" applyAlignment="1">
      <alignment horizontal="center" vertical="center"/>
    </xf>
    <xf numFmtId="184" fontId="12" fillId="0" borderId="8" xfId="0" applyNumberFormat="1" applyFont="1" applyBorder="1" applyAlignment="1">
      <alignment horizontal="center" vertical="center"/>
    </xf>
    <xf numFmtId="184" fontId="12" fillId="0" borderId="12" xfId="0" applyNumberFormat="1" applyFont="1" applyBorder="1" applyAlignment="1">
      <alignment horizontal="center" vertical="center"/>
    </xf>
    <xf numFmtId="184" fontId="12" fillId="0" borderId="13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19" fillId="3" borderId="17" xfId="0" applyNumberFormat="1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177" fontId="0" fillId="3" borderId="8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83" fontId="0" fillId="3" borderId="1" xfId="1" applyNumberFormat="1" applyFont="1" applyFill="1" applyBorder="1" applyAlignment="1" applyProtection="1">
      <alignment horizontal="right" vertical="center"/>
    </xf>
    <xf numFmtId="49" fontId="12" fillId="3" borderId="7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181" fontId="0" fillId="3" borderId="3" xfId="0" applyNumberFormat="1" applyFill="1" applyBorder="1" applyAlignment="1">
      <alignment horizontal="right" vertical="center"/>
    </xf>
    <xf numFmtId="181" fontId="0" fillId="3" borderId="4" xfId="0" applyNumberFormat="1" applyFill="1" applyBorder="1" applyAlignment="1">
      <alignment horizontal="right" vertical="center"/>
    </xf>
    <xf numFmtId="181" fontId="0" fillId="3" borderId="2" xfId="0" applyNumberFormat="1" applyFill="1" applyBorder="1" applyAlignment="1">
      <alignment horizontal="right" vertical="center"/>
    </xf>
    <xf numFmtId="182" fontId="0" fillId="3" borderId="3" xfId="0" applyNumberFormat="1" applyFill="1" applyBorder="1" applyAlignment="1">
      <alignment horizontal="right" vertical="center"/>
    </xf>
    <xf numFmtId="182" fontId="0" fillId="3" borderId="4" xfId="0" applyNumberFormat="1" applyFill="1" applyBorder="1" applyAlignment="1">
      <alignment horizontal="right" vertical="center"/>
    </xf>
    <xf numFmtId="182" fontId="0" fillId="3" borderId="2" xfId="0" applyNumberFormat="1" applyFill="1" applyBorder="1" applyAlignment="1">
      <alignment horizontal="right" vertical="center"/>
    </xf>
    <xf numFmtId="185" fontId="12" fillId="3" borderId="3" xfId="0" applyNumberFormat="1" applyFont="1" applyFill="1" applyBorder="1" applyAlignment="1">
      <alignment horizontal="center" vertical="center"/>
    </xf>
    <xf numFmtId="185" fontId="12" fillId="3" borderId="4" xfId="0" applyNumberFormat="1" applyFont="1" applyFill="1" applyBorder="1" applyAlignment="1">
      <alignment horizontal="center" vertical="center"/>
    </xf>
    <xf numFmtId="185" fontId="12" fillId="3" borderId="2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1" fontId="0" fillId="3" borderId="13" xfId="0" applyNumberForma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5" fontId="12" fillId="3" borderId="3" xfId="0" applyNumberFormat="1" applyFont="1" applyFill="1" applyBorder="1" applyAlignment="1" applyProtection="1">
      <alignment horizontal="center" vertical="center"/>
      <protection locked="0"/>
    </xf>
    <xf numFmtId="185" fontId="12" fillId="3" borderId="4" xfId="0" applyNumberFormat="1" applyFont="1" applyFill="1" applyBorder="1" applyAlignment="1" applyProtection="1">
      <alignment horizontal="center" vertical="center"/>
      <protection locked="0"/>
    </xf>
    <xf numFmtId="185" fontId="12" fillId="3" borderId="2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1" fontId="0" fillId="3" borderId="13" xfId="0" applyNumberFormat="1" applyFill="1" applyBorder="1" applyAlignment="1" applyProtection="1">
      <alignment horizontal="center" vertical="center"/>
      <protection locked="0"/>
    </xf>
    <xf numFmtId="14" fontId="0" fillId="3" borderId="3" xfId="0" applyNumberFormat="1" applyFill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Alignment="1" applyProtection="1">
      <alignment horizontal="center" vertical="center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181" fontId="0" fillId="3" borderId="3" xfId="0" applyNumberFormat="1" applyFill="1" applyBorder="1" applyAlignment="1" applyProtection="1">
      <alignment horizontal="right" vertical="center"/>
      <protection locked="0"/>
    </xf>
    <xf numFmtId="181" fontId="0" fillId="3" borderId="4" xfId="0" applyNumberFormat="1" applyFill="1" applyBorder="1" applyAlignment="1" applyProtection="1">
      <alignment horizontal="right" vertical="center"/>
      <protection locked="0"/>
    </xf>
    <xf numFmtId="181" fontId="0" fillId="3" borderId="2" xfId="0" applyNumberFormat="1" applyFill="1" applyBorder="1" applyAlignment="1" applyProtection="1">
      <alignment horizontal="right" vertical="center"/>
      <protection locked="0"/>
    </xf>
    <xf numFmtId="182" fontId="0" fillId="3" borderId="3" xfId="0" applyNumberFormat="1" applyFill="1" applyBorder="1" applyAlignment="1" applyProtection="1">
      <alignment horizontal="right" vertical="center"/>
      <protection locked="0"/>
    </xf>
    <xf numFmtId="182" fontId="0" fillId="3" borderId="4" xfId="0" applyNumberFormat="1" applyFill="1" applyBorder="1" applyAlignment="1" applyProtection="1">
      <alignment horizontal="right" vertical="center"/>
      <protection locked="0"/>
    </xf>
    <xf numFmtId="182" fontId="0" fillId="3" borderId="2" xfId="0" applyNumberFormat="1" applyFill="1" applyBorder="1" applyAlignment="1" applyProtection="1">
      <alignment horizontal="right" vertical="center"/>
      <protection locked="0"/>
    </xf>
    <xf numFmtId="183" fontId="0" fillId="3" borderId="1" xfId="1" applyNumberFormat="1" applyFont="1" applyFill="1" applyBorder="1" applyAlignment="1" applyProtection="1">
      <alignment horizontal="right" vertical="center"/>
      <protection locked="0"/>
    </xf>
    <xf numFmtId="9" fontId="0" fillId="3" borderId="2" xfId="0" applyNumberFormat="1" applyFill="1" applyBorder="1" applyAlignment="1" applyProtection="1">
      <alignment horizontal="center" vertical="center"/>
      <protection locked="0"/>
    </xf>
    <xf numFmtId="9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77" fontId="0" fillId="3" borderId="8" xfId="0" applyNumberFormat="1" applyFill="1" applyBorder="1" applyAlignment="1" applyProtection="1">
      <alignment horizontal="center" vertical="center"/>
      <protection locked="0"/>
    </xf>
    <xf numFmtId="49" fontId="12" fillId="3" borderId="7" xfId="0" applyNumberFormat="1" applyFont="1" applyFill="1" applyBorder="1" applyAlignment="1" applyProtection="1">
      <alignment horizontal="center" vertical="center"/>
      <protection locked="0"/>
    </xf>
    <xf numFmtId="49" fontId="12" fillId="3" borderId="8" xfId="0" applyNumberFormat="1" applyFont="1" applyFill="1" applyBorder="1" applyAlignment="1" applyProtection="1">
      <alignment horizontal="center" vertical="center"/>
      <protection locked="0"/>
    </xf>
    <xf numFmtId="49" fontId="12" fillId="3" borderId="9" xfId="0" applyNumberFormat="1" applyFont="1" applyFill="1" applyBorder="1" applyAlignment="1" applyProtection="1">
      <alignment horizontal="center" vertical="center"/>
      <protection locked="0"/>
    </xf>
    <xf numFmtId="49" fontId="19" fillId="3" borderId="17" xfId="0" applyNumberFormat="1" applyFont="1" applyFill="1" applyBorder="1" applyAlignment="1" applyProtection="1">
      <alignment horizontal="center" vertical="center"/>
      <protection locked="0"/>
    </xf>
    <xf numFmtId="49" fontId="19" fillId="3" borderId="4" xfId="0" applyNumberFormat="1" applyFont="1" applyFill="1" applyBorder="1" applyAlignment="1" applyProtection="1">
      <alignment horizontal="center" vertical="center"/>
      <protection locked="0"/>
    </xf>
    <xf numFmtId="49" fontId="19" fillId="3" borderId="2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83" fontId="0" fillId="0" borderId="1" xfId="1" applyNumberFormat="1" applyFont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183" fontId="0" fillId="0" borderId="1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182" fontId="0" fillId="2" borderId="3" xfId="0" applyNumberFormat="1" applyFill="1" applyBorder="1" applyAlignment="1">
      <alignment horizontal="right" vertical="center"/>
    </xf>
    <xf numFmtId="182" fontId="0" fillId="2" borderId="4" xfId="0" applyNumberFormat="1" applyFill="1" applyBorder="1" applyAlignment="1">
      <alignment horizontal="right" vertical="center"/>
    </xf>
    <xf numFmtId="182" fontId="0" fillId="2" borderId="2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81" fontId="0" fillId="2" borderId="3" xfId="0" applyNumberFormat="1" applyFill="1" applyBorder="1" applyAlignment="1">
      <alignment horizontal="right" vertical="center"/>
    </xf>
    <xf numFmtId="181" fontId="0" fillId="2" borderId="4" xfId="0" applyNumberFormat="1" applyFill="1" applyBorder="1" applyAlignment="1">
      <alignment horizontal="right" vertical="center"/>
    </xf>
    <xf numFmtId="181" fontId="0" fillId="2" borderId="2" xfId="0" applyNumberFormat="1" applyFill="1" applyBorder="1" applyAlignment="1">
      <alignment horizontal="right" vertical="center"/>
    </xf>
    <xf numFmtId="49" fontId="12" fillId="2" borderId="7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183" fontId="0" fillId="2" borderId="1" xfId="1" applyNumberFormat="1" applyFont="1" applyFill="1" applyBorder="1" applyAlignment="1">
      <alignment horizontal="right" vertical="center"/>
    </xf>
    <xf numFmtId="14" fontId="0" fillId="2" borderId="4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85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31" fontId="0" fillId="2" borderId="1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</cellXfs>
  <cellStyles count="6">
    <cellStyle name="桁区切り" xfId="1" builtinId="6"/>
    <cellStyle name="桁区切り 2" xfId="2" xr:uid="{3304A3FB-D83C-45A3-A416-62CBA626E75A}"/>
    <cellStyle name="桁区切り 3" xfId="5" xr:uid="{0569668D-167E-44D4-BF79-1094928AA992}"/>
    <cellStyle name="標準" xfId="0" builtinId="0"/>
    <cellStyle name="標準 2" xfId="3" xr:uid="{736E1EBF-7369-4008-84ED-F2B2569E8814}"/>
    <cellStyle name="標準 3" xfId="4" xr:uid="{E0007238-BD0F-4436-8716-367812D245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AV$8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AV$81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fmlaLink="$AV$81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24</xdr:row>
          <xdr:rowOff>0</xdr:rowOff>
        </xdr:from>
        <xdr:to>
          <xdr:col>49</xdr:col>
          <xdr:colOff>9525</xdr:colOff>
          <xdr:row>25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104775</xdr:colOff>
      <xdr:row>82</xdr:row>
      <xdr:rowOff>114300</xdr:rowOff>
    </xdr:from>
    <xdr:to>
      <xdr:col>40</xdr:col>
      <xdr:colOff>9525</xdr:colOff>
      <xdr:row>83</xdr:row>
      <xdr:rowOff>190500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48275" y="5829300"/>
          <a:ext cx="476250" cy="419100"/>
        </a:xfrm>
        <a:prstGeom prst="ellipse">
          <a:avLst/>
        </a:prstGeom>
        <a:solidFill>
          <a:schemeClr val="bg1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90</xdr:row>
          <xdr:rowOff>123825</xdr:rowOff>
        </xdr:from>
        <xdr:to>
          <xdr:col>29</xdr:col>
          <xdr:colOff>57150</xdr:colOff>
          <xdr:row>92</xdr:row>
          <xdr:rowOff>38100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91</xdr:row>
          <xdr:rowOff>66675</xdr:rowOff>
        </xdr:from>
        <xdr:to>
          <xdr:col>29</xdr:col>
          <xdr:colOff>57150</xdr:colOff>
          <xdr:row>93</xdr:row>
          <xdr:rowOff>38100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92</xdr:row>
          <xdr:rowOff>66675</xdr:rowOff>
        </xdr:from>
        <xdr:to>
          <xdr:col>29</xdr:col>
          <xdr:colOff>57150</xdr:colOff>
          <xdr:row>94</xdr:row>
          <xdr:rowOff>38100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93</xdr:row>
          <xdr:rowOff>66675</xdr:rowOff>
        </xdr:from>
        <xdr:to>
          <xdr:col>29</xdr:col>
          <xdr:colOff>57150</xdr:colOff>
          <xdr:row>95</xdr:row>
          <xdr:rowOff>38100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94</xdr:row>
          <xdr:rowOff>66675</xdr:rowOff>
        </xdr:from>
        <xdr:to>
          <xdr:col>29</xdr:col>
          <xdr:colOff>57150</xdr:colOff>
          <xdr:row>96</xdr:row>
          <xdr:rowOff>38100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95</xdr:row>
          <xdr:rowOff>66675</xdr:rowOff>
        </xdr:from>
        <xdr:to>
          <xdr:col>29</xdr:col>
          <xdr:colOff>57150</xdr:colOff>
          <xdr:row>97</xdr:row>
          <xdr:rowOff>38100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96</xdr:row>
          <xdr:rowOff>66675</xdr:rowOff>
        </xdr:from>
        <xdr:to>
          <xdr:col>29</xdr:col>
          <xdr:colOff>57150</xdr:colOff>
          <xdr:row>98</xdr:row>
          <xdr:rowOff>38100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97</xdr:row>
          <xdr:rowOff>66675</xdr:rowOff>
        </xdr:from>
        <xdr:to>
          <xdr:col>29</xdr:col>
          <xdr:colOff>57150</xdr:colOff>
          <xdr:row>99</xdr:row>
          <xdr:rowOff>38100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98</xdr:row>
          <xdr:rowOff>66675</xdr:rowOff>
        </xdr:from>
        <xdr:to>
          <xdr:col>29</xdr:col>
          <xdr:colOff>57150</xdr:colOff>
          <xdr:row>100</xdr:row>
          <xdr:rowOff>38100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99</xdr:row>
          <xdr:rowOff>66675</xdr:rowOff>
        </xdr:from>
        <xdr:to>
          <xdr:col>29</xdr:col>
          <xdr:colOff>57150</xdr:colOff>
          <xdr:row>101</xdr:row>
          <xdr:rowOff>38100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90</xdr:row>
          <xdr:rowOff>123825</xdr:rowOff>
        </xdr:from>
        <xdr:to>
          <xdr:col>41</xdr:col>
          <xdr:colOff>57150</xdr:colOff>
          <xdr:row>92</xdr:row>
          <xdr:rowOff>38100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91</xdr:row>
          <xdr:rowOff>66675</xdr:rowOff>
        </xdr:from>
        <xdr:to>
          <xdr:col>41</xdr:col>
          <xdr:colOff>57150</xdr:colOff>
          <xdr:row>93</xdr:row>
          <xdr:rowOff>38100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92</xdr:row>
          <xdr:rowOff>66675</xdr:rowOff>
        </xdr:from>
        <xdr:to>
          <xdr:col>41</xdr:col>
          <xdr:colOff>57150</xdr:colOff>
          <xdr:row>94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93</xdr:row>
          <xdr:rowOff>66675</xdr:rowOff>
        </xdr:from>
        <xdr:to>
          <xdr:col>41</xdr:col>
          <xdr:colOff>57150</xdr:colOff>
          <xdr:row>95</xdr:row>
          <xdr:rowOff>38100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94</xdr:row>
          <xdr:rowOff>66675</xdr:rowOff>
        </xdr:from>
        <xdr:to>
          <xdr:col>41</xdr:col>
          <xdr:colOff>57150</xdr:colOff>
          <xdr:row>96</xdr:row>
          <xdr:rowOff>38100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95</xdr:row>
          <xdr:rowOff>66675</xdr:rowOff>
        </xdr:from>
        <xdr:to>
          <xdr:col>41</xdr:col>
          <xdr:colOff>57150</xdr:colOff>
          <xdr:row>97</xdr:row>
          <xdr:rowOff>38100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96</xdr:row>
          <xdr:rowOff>66675</xdr:rowOff>
        </xdr:from>
        <xdr:to>
          <xdr:col>41</xdr:col>
          <xdr:colOff>57150</xdr:colOff>
          <xdr:row>98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97</xdr:row>
          <xdr:rowOff>66675</xdr:rowOff>
        </xdr:from>
        <xdr:to>
          <xdr:col>41</xdr:col>
          <xdr:colOff>57150</xdr:colOff>
          <xdr:row>99</xdr:row>
          <xdr:rowOff>38100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98</xdr:row>
          <xdr:rowOff>66675</xdr:rowOff>
        </xdr:from>
        <xdr:to>
          <xdr:col>41</xdr:col>
          <xdr:colOff>57150</xdr:colOff>
          <xdr:row>100</xdr:row>
          <xdr:rowOff>38100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99</xdr:row>
          <xdr:rowOff>66675</xdr:rowOff>
        </xdr:from>
        <xdr:to>
          <xdr:col>41</xdr:col>
          <xdr:colOff>57150</xdr:colOff>
          <xdr:row>101</xdr:row>
          <xdr:rowOff>38100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100</xdr:row>
          <xdr:rowOff>66675</xdr:rowOff>
        </xdr:from>
        <xdr:to>
          <xdr:col>41</xdr:col>
          <xdr:colOff>57150</xdr:colOff>
          <xdr:row>102</xdr:row>
          <xdr:rowOff>38100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102</xdr:row>
          <xdr:rowOff>85725</xdr:rowOff>
        </xdr:from>
        <xdr:to>
          <xdr:col>35</xdr:col>
          <xdr:colOff>38100</xdr:colOff>
          <xdr:row>104</xdr:row>
          <xdr:rowOff>57150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107</xdr:row>
          <xdr:rowOff>76200</xdr:rowOff>
        </xdr:from>
        <xdr:to>
          <xdr:col>35</xdr:col>
          <xdr:colOff>38100</xdr:colOff>
          <xdr:row>109</xdr:row>
          <xdr:rowOff>47625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108</xdr:row>
          <xdr:rowOff>76200</xdr:rowOff>
        </xdr:from>
        <xdr:to>
          <xdr:col>35</xdr:col>
          <xdr:colOff>38100</xdr:colOff>
          <xdr:row>110</xdr:row>
          <xdr:rowOff>47625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103</xdr:row>
          <xdr:rowOff>76200</xdr:rowOff>
        </xdr:from>
        <xdr:to>
          <xdr:col>35</xdr:col>
          <xdr:colOff>38100</xdr:colOff>
          <xdr:row>105</xdr:row>
          <xdr:rowOff>47625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104</xdr:row>
          <xdr:rowOff>76200</xdr:rowOff>
        </xdr:from>
        <xdr:to>
          <xdr:col>35</xdr:col>
          <xdr:colOff>38100</xdr:colOff>
          <xdr:row>106</xdr:row>
          <xdr:rowOff>47625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105</xdr:row>
          <xdr:rowOff>76200</xdr:rowOff>
        </xdr:from>
        <xdr:to>
          <xdr:col>35</xdr:col>
          <xdr:colOff>38100</xdr:colOff>
          <xdr:row>107</xdr:row>
          <xdr:rowOff>47625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106</xdr:row>
          <xdr:rowOff>76200</xdr:rowOff>
        </xdr:from>
        <xdr:to>
          <xdr:col>35</xdr:col>
          <xdr:colOff>38100</xdr:colOff>
          <xdr:row>108</xdr:row>
          <xdr:rowOff>47625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80</xdr:row>
          <xdr:rowOff>0</xdr:rowOff>
        </xdr:from>
        <xdr:to>
          <xdr:col>49</xdr:col>
          <xdr:colOff>9525</xdr:colOff>
          <xdr:row>81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146</xdr:row>
          <xdr:rowOff>123825</xdr:rowOff>
        </xdr:from>
        <xdr:to>
          <xdr:col>29</xdr:col>
          <xdr:colOff>57150</xdr:colOff>
          <xdr:row>148</xdr:row>
          <xdr:rowOff>38100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147</xdr:row>
          <xdr:rowOff>66675</xdr:rowOff>
        </xdr:from>
        <xdr:to>
          <xdr:col>29</xdr:col>
          <xdr:colOff>57150</xdr:colOff>
          <xdr:row>149</xdr:row>
          <xdr:rowOff>38100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148</xdr:row>
          <xdr:rowOff>66675</xdr:rowOff>
        </xdr:from>
        <xdr:to>
          <xdr:col>29</xdr:col>
          <xdr:colOff>57150</xdr:colOff>
          <xdr:row>150</xdr:row>
          <xdr:rowOff>38100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149</xdr:row>
          <xdr:rowOff>66675</xdr:rowOff>
        </xdr:from>
        <xdr:to>
          <xdr:col>29</xdr:col>
          <xdr:colOff>57150</xdr:colOff>
          <xdr:row>151</xdr:row>
          <xdr:rowOff>38100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150</xdr:row>
          <xdr:rowOff>66675</xdr:rowOff>
        </xdr:from>
        <xdr:to>
          <xdr:col>29</xdr:col>
          <xdr:colOff>57150</xdr:colOff>
          <xdr:row>152</xdr:row>
          <xdr:rowOff>38100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151</xdr:row>
          <xdr:rowOff>66675</xdr:rowOff>
        </xdr:from>
        <xdr:to>
          <xdr:col>29</xdr:col>
          <xdr:colOff>57150</xdr:colOff>
          <xdr:row>153</xdr:row>
          <xdr:rowOff>38100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152</xdr:row>
          <xdr:rowOff>66675</xdr:rowOff>
        </xdr:from>
        <xdr:to>
          <xdr:col>29</xdr:col>
          <xdr:colOff>57150</xdr:colOff>
          <xdr:row>154</xdr:row>
          <xdr:rowOff>38100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153</xdr:row>
          <xdr:rowOff>66675</xdr:rowOff>
        </xdr:from>
        <xdr:to>
          <xdr:col>29</xdr:col>
          <xdr:colOff>57150</xdr:colOff>
          <xdr:row>155</xdr:row>
          <xdr:rowOff>38100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154</xdr:row>
          <xdr:rowOff>66675</xdr:rowOff>
        </xdr:from>
        <xdr:to>
          <xdr:col>29</xdr:col>
          <xdr:colOff>57150</xdr:colOff>
          <xdr:row>156</xdr:row>
          <xdr:rowOff>38100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155</xdr:row>
          <xdr:rowOff>66675</xdr:rowOff>
        </xdr:from>
        <xdr:to>
          <xdr:col>29</xdr:col>
          <xdr:colOff>57150</xdr:colOff>
          <xdr:row>157</xdr:row>
          <xdr:rowOff>38100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146</xdr:row>
          <xdr:rowOff>123825</xdr:rowOff>
        </xdr:from>
        <xdr:to>
          <xdr:col>41</xdr:col>
          <xdr:colOff>57150</xdr:colOff>
          <xdr:row>148</xdr:row>
          <xdr:rowOff>38100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147</xdr:row>
          <xdr:rowOff>66675</xdr:rowOff>
        </xdr:from>
        <xdr:to>
          <xdr:col>41</xdr:col>
          <xdr:colOff>57150</xdr:colOff>
          <xdr:row>149</xdr:row>
          <xdr:rowOff>38100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148</xdr:row>
          <xdr:rowOff>66675</xdr:rowOff>
        </xdr:from>
        <xdr:to>
          <xdr:col>41</xdr:col>
          <xdr:colOff>57150</xdr:colOff>
          <xdr:row>150</xdr:row>
          <xdr:rowOff>38100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149</xdr:row>
          <xdr:rowOff>66675</xdr:rowOff>
        </xdr:from>
        <xdr:to>
          <xdr:col>41</xdr:col>
          <xdr:colOff>57150</xdr:colOff>
          <xdr:row>151</xdr:row>
          <xdr:rowOff>38100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150</xdr:row>
          <xdr:rowOff>66675</xdr:rowOff>
        </xdr:from>
        <xdr:to>
          <xdr:col>41</xdr:col>
          <xdr:colOff>57150</xdr:colOff>
          <xdr:row>152</xdr:row>
          <xdr:rowOff>38100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151</xdr:row>
          <xdr:rowOff>66675</xdr:rowOff>
        </xdr:from>
        <xdr:to>
          <xdr:col>41</xdr:col>
          <xdr:colOff>57150</xdr:colOff>
          <xdr:row>153</xdr:row>
          <xdr:rowOff>38100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152</xdr:row>
          <xdr:rowOff>66675</xdr:rowOff>
        </xdr:from>
        <xdr:to>
          <xdr:col>41</xdr:col>
          <xdr:colOff>57150</xdr:colOff>
          <xdr:row>154</xdr:row>
          <xdr:rowOff>38100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153</xdr:row>
          <xdr:rowOff>66675</xdr:rowOff>
        </xdr:from>
        <xdr:to>
          <xdr:col>41</xdr:col>
          <xdr:colOff>57150</xdr:colOff>
          <xdr:row>155</xdr:row>
          <xdr:rowOff>38100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154</xdr:row>
          <xdr:rowOff>66675</xdr:rowOff>
        </xdr:from>
        <xdr:to>
          <xdr:col>41</xdr:col>
          <xdr:colOff>57150</xdr:colOff>
          <xdr:row>156</xdr:row>
          <xdr:rowOff>38100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155</xdr:row>
          <xdr:rowOff>66675</xdr:rowOff>
        </xdr:from>
        <xdr:to>
          <xdr:col>41</xdr:col>
          <xdr:colOff>57150</xdr:colOff>
          <xdr:row>157</xdr:row>
          <xdr:rowOff>38100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156</xdr:row>
          <xdr:rowOff>66675</xdr:rowOff>
        </xdr:from>
        <xdr:to>
          <xdr:col>41</xdr:col>
          <xdr:colOff>57150</xdr:colOff>
          <xdr:row>158</xdr:row>
          <xdr:rowOff>38100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158</xdr:row>
          <xdr:rowOff>85725</xdr:rowOff>
        </xdr:from>
        <xdr:to>
          <xdr:col>35</xdr:col>
          <xdr:colOff>38100</xdr:colOff>
          <xdr:row>160</xdr:row>
          <xdr:rowOff>57150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163</xdr:row>
          <xdr:rowOff>76200</xdr:rowOff>
        </xdr:from>
        <xdr:to>
          <xdr:col>35</xdr:col>
          <xdr:colOff>38100</xdr:colOff>
          <xdr:row>165</xdr:row>
          <xdr:rowOff>47625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164</xdr:row>
          <xdr:rowOff>76200</xdr:rowOff>
        </xdr:from>
        <xdr:to>
          <xdr:col>35</xdr:col>
          <xdr:colOff>38100</xdr:colOff>
          <xdr:row>166</xdr:row>
          <xdr:rowOff>47625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159</xdr:row>
          <xdr:rowOff>76200</xdr:rowOff>
        </xdr:from>
        <xdr:to>
          <xdr:col>35</xdr:col>
          <xdr:colOff>38100</xdr:colOff>
          <xdr:row>161</xdr:row>
          <xdr:rowOff>47625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160</xdr:row>
          <xdr:rowOff>76200</xdr:rowOff>
        </xdr:from>
        <xdr:to>
          <xdr:col>35</xdr:col>
          <xdr:colOff>38100</xdr:colOff>
          <xdr:row>162</xdr:row>
          <xdr:rowOff>47625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161</xdr:row>
          <xdr:rowOff>76200</xdr:rowOff>
        </xdr:from>
        <xdr:to>
          <xdr:col>35</xdr:col>
          <xdr:colOff>38100</xdr:colOff>
          <xdr:row>163</xdr:row>
          <xdr:rowOff>47625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162</xdr:row>
          <xdr:rowOff>76200</xdr:rowOff>
        </xdr:from>
        <xdr:to>
          <xdr:col>35</xdr:col>
          <xdr:colOff>38100</xdr:colOff>
          <xdr:row>164</xdr:row>
          <xdr:rowOff>47625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136</xdr:row>
          <xdr:rowOff>0</xdr:rowOff>
        </xdr:from>
        <xdr:to>
          <xdr:col>49</xdr:col>
          <xdr:colOff>9525</xdr:colOff>
          <xdr:row>137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24</xdr:row>
          <xdr:rowOff>0</xdr:rowOff>
        </xdr:from>
        <xdr:to>
          <xdr:col>49</xdr:col>
          <xdr:colOff>9525</xdr:colOff>
          <xdr:row>25</xdr:row>
          <xdr:rowOff>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1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104775</xdr:colOff>
      <xdr:row>26</xdr:row>
      <xdr:rowOff>114300</xdr:rowOff>
    </xdr:from>
    <xdr:to>
      <xdr:col>40</xdr:col>
      <xdr:colOff>9525</xdr:colOff>
      <xdr:row>27</xdr:row>
      <xdr:rowOff>190500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391150" y="5743575"/>
          <a:ext cx="476250" cy="419100"/>
        </a:xfrm>
        <a:prstGeom prst="ellipse">
          <a:avLst/>
        </a:prstGeom>
        <a:solidFill>
          <a:schemeClr val="bg1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6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1F822-A29D-413D-8274-768EBA20F830}">
  <dimension ref="A1:AZ168"/>
  <sheetViews>
    <sheetView showGridLines="0" showZeros="0" tabSelected="1" workbookViewId="0">
      <selection activeCell="AN4" sqref="AN4:AW4"/>
    </sheetView>
  </sheetViews>
  <sheetFormatPr defaultRowHeight="13.5"/>
  <cols>
    <col min="1" max="49" width="1.875" customWidth="1"/>
    <col min="50" max="52" width="1.625" customWidth="1"/>
  </cols>
  <sheetData>
    <row r="1" spans="1:52" ht="18" customHeight="1">
      <c r="A1" s="121" t="s">
        <v>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5"/>
    </row>
    <row r="2" spans="1:52" ht="18" customHeight="1"/>
    <row r="3" spans="1:52" ht="18" customHeight="1">
      <c r="C3" s="3" t="s">
        <v>0</v>
      </c>
    </row>
    <row r="4" spans="1:52" ht="18" customHeight="1">
      <c r="C4" t="s">
        <v>58</v>
      </c>
      <c r="AI4" s="34" t="s">
        <v>7</v>
      </c>
      <c r="AJ4" s="34"/>
      <c r="AK4" s="34"/>
      <c r="AL4" s="34"/>
      <c r="AM4" s="34"/>
      <c r="AN4" s="139"/>
      <c r="AO4" s="139"/>
      <c r="AP4" s="139"/>
      <c r="AQ4" s="139"/>
      <c r="AR4" s="139"/>
      <c r="AS4" s="139"/>
      <c r="AT4" s="139"/>
      <c r="AU4" s="139"/>
      <c r="AV4" s="139"/>
      <c r="AW4" s="139"/>
    </row>
    <row r="5" spans="1:52" ht="9" customHeight="1" thickBot="1"/>
    <row r="6" spans="1:52" ht="20.25" customHeight="1" thickBot="1">
      <c r="C6" s="123" t="s">
        <v>48</v>
      </c>
      <c r="D6" s="124"/>
      <c r="E6" s="124"/>
      <c r="F6" s="124"/>
      <c r="G6" s="124"/>
      <c r="H6" s="124"/>
      <c r="I6" s="124"/>
      <c r="J6" s="125"/>
      <c r="K6" s="126">
        <f>AN22</f>
        <v>0</v>
      </c>
      <c r="L6" s="127"/>
      <c r="M6" s="127"/>
      <c r="N6" s="127"/>
      <c r="O6" s="127"/>
      <c r="P6" s="127"/>
      <c r="Q6" s="127"/>
      <c r="R6" s="127"/>
      <c r="S6" s="127"/>
      <c r="T6" s="127"/>
      <c r="U6" s="128"/>
      <c r="Z6" s="83" t="s">
        <v>53</v>
      </c>
      <c r="AA6" s="84"/>
      <c r="AB6" s="84"/>
      <c r="AC6" s="84"/>
      <c r="AD6" s="84"/>
      <c r="AE6" s="85"/>
      <c r="AF6" s="140"/>
      <c r="AG6" s="141"/>
      <c r="AH6" s="141"/>
      <c r="AI6" s="141"/>
      <c r="AJ6" s="141"/>
      <c r="AK6" s="141"/>
      <c r="AL6" s="141"/>
      <c r="AM6" s="141"/>
      <c r="AN6" s="84" t="s">
        <v>52</v>
      </c>
      <c r="AO6" s="84"/>
      <c r="AP6" s="141"/>
      <c r="AQ6" s="141"/>
      <c r="AR6" s="141"/>
      <c r="AS6" s="141"/>
      <c r="AT6" s="141"/>
      <c r="AU6" s="141"/>
      <c r="AV6" s="141"/>
      <c r="AW6" s="142"/>
    </row>
    <row r="7" spans="1:52" ht="9" customHeight="1"/>
    <row r="8" spans="1:52" ht="20.25" customHeight="1">
      <c r="C8" s="83" t="s">
        <v>86</v>
      </c>
      <c r="D8" s="84"/>
      <c r="E8" s="84"/>
      <c r="F8" s="84"/>
      <c r="G8" s="84"/>
      <c r="H8" s="84"/>
      <c r="I8" s="84"/>
      <c r="J8" s="85"/>
      <c r="K8" s="133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5"/>
      <c r="Z8" s="83" t="s">
        <v>87</v>
      </c>
      <c r="AA8" s="84"/>
      <c r="AB8" s="84"/>
      <c r="AC8" s="84"/>
      <c r="AD8" s="84"/>
      <c r="AE8" s="84"/>
      <c r="AF8" s="84"/>
      <c r="AG8" s="85"/>
      <c r="AH8" s="136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8"/>
    </row>
    <row r="9" spans="1:52" ht="20.25" customHeight="1">
      <c r="C9" s="83" t="s">
        <v>8</v>
      </c>
      <c r="D9" s="84"/>
      <c r="E9" s="84"/>
      <c r="F9" s="84"/>
      <c r="G9" s="84"/>
      <c r="H9" s="84"/>
      <c r="I9" s="84"/>
      <c r="J9" s="85"/>
      <c r="K9" s="143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5"/>
    </row>
    <row r="10" spans="1:52" ht="9" customHeight="1"/>
    <row r="11" spans="1:52" ht="18.75" customHeight="1">
      <c r="C11" s="83" t="s">
        <v>50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5"/>
      <c r="X11" s="83" t="s">
        <v>54</v>
      </c>
      <c r="Y11" s="84"/>
      <c r="Z11" s="84"/>
      <c r="AA11" s="84"/>
      <c r="AB11" s="84"/>
      <c r="AC11" s="84"/>
      <c r="AD11" s="84"/>
      <c r="AE11" s="85"/>
      <c r="AF11" s="83" t="s">
        <v>55</v>
      </c>
      <c r="AG11" s="84"/>
      <c r="AH11" s="84"/>
      <c r="AI11" s="84"/>
      <c r="AJ11" s="84"/>
      <c r="AK11" s="84"/>
      <c r="AL11" s="84"/>
      <c r="AM11" s="85"/>
      <c r="AN11" s="76" t="s">
        <v>47</v>
      </c>
      <c r="AO11" s="76"/>
      <c r="AP11" s="76"/>
      <c r="AQ11" s="76"/>
      <c r="AR11" s="76"/>
      <c r="AS11" s="76"/>
      <c r="AT11" s="76"/>
      <c r="AU11" s="76"/>
      <c r="AV11" s="76"/>
      <c r="AW11" s="76"/>
    </row>
    <row r="12" spans="1:52" ht="18.75" customHeight="1"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5"/>
      <c r="X12" s="146"/>
      <c r="Y12" s="147"/>
      <c r="Z12" s="147"/>
      <c r="AA12" s="147"/>
      <c r="AB12" s="147"/>
      <c r="AC12" s="147"/>
      <c r="AD12" s="147"/>
      <c r="AE12" s="148"/>
      <c r="AF12" s="149"/>
      <c r="AG12" s="150"/>
      <c r="AH12" s="150"/>
      <c r="AI12" s="150"/>
      <c r="AJ12" s="150"/>
      <c r="AK12" s="150"/>
      <c r="AL12" s="150"/>
      <c r="AM12" s="151"/>
      <c r="AN12" s="152">
        <f>ROUNDDOWN(X12*AF12,0)</f>
        <v>0</v>
      </c>
      <c r="AO12" s="152"/>
      <c r="AP12" s="152"/>
      <c r="AQ12" s="152"/>
      <c r="AR12" s="152"/>
      <c r="AS12" s="152"/>
      <c r="AT12" s="152"/>
      <c r="AU12" s="152"/>
      <c r="AV12" s="152"/>
      <c r="AW12" s="152"/>
    </row>
    <row r="13" spans="1:52" ht="18.75" customHeight="1"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5"/>
      <c r="X13" s="146"/>
      <c r="Y13" s="147"/>
      <c r="Z13" s="147"/>
      <c r="AA13" s="147"/>
      <c r="AB13" s="147"/>
      <c r="AC13" s="147"/>
      <c r="AD13" s="147"/>
      <c r="AE13" s="148"/>
      <c r="AF13" s="149"/>
      <c r="AG13" s="150"/>
      <c r="AH13" s="150"/>
      <c r="AI13" s="150"/>
      <c r="AJ13" s="150"/>
      <c r="AK13" s="150"/>
      <c r="AL13" s="150"/>
      <c r="AM13" s="151"/>
      <c r="AN13" s="152">
        <f t="shared" ref="AN13:AN19" si="0">ROUNDDOWN(X13*AF13,0)</f>
        <v>0</v>
      </c>
      <c r="AO13" s="152"/>
      <c r="AP13" s="152"/>
      <c r="AQ13" s="152"/>
      <c r="AR13" s="152"/>
      <c r="AS13" s="152"/>
      <c r="AT13" s="152"/>
      <c r="AU13" s="152"/>
      <c r="AV13" s="152"/>
      <c r="AW13" s="152"/>
    </row>
    <row r="14" spans="1:52" ht="18.75" customHeight="1"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5"/>
      <c r="X14" s="146"/>
      <c r="Y14" s="147"/>
      <c r="Z14" s="147"/>
      <c r="AA14" s="147"/>
      <c r="AB14" s="147"/>
      <c r="AC14" s="147"/>
      <c r="AD14" s="147"/>
      <c r="AE14" s="148"/>
      <c r="AF14" s="149"/>
      <c r="AG14" s="150"/>
      <c r="AH14" s="150"/>
      <c r="AI14" s="150"/>
      <c r="AJ14" s="150"/>
      <c r="AK14" s="150"/>
      <c r="AL14" s="150"/>
      <c r="AM14" s="151"/>
      <c r="AN14" s="152">
        <f>ROUNDDOWN(X14*AF14,0)</f>
        <v>0</v>
      </c>
      <c r="AO14" s="152"/>
      <c r="AP14" s="152"/>
      <c r="AQ14" s="152"/>
      <c r="AR14" s="152"/>
      <c r="AS14" s="152"/>
      <c r="AT14" s="152"/>
      <c r="AU14" s="152"/>
      <c r="AV14" s="152"/>
      <c r="AW14" s="152"/>
    </row>
    <row r="15" spans="1:52" ht="18.75" customHeight="1"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5"/>
      <c r="X15" s="146"/>
      <c r="Y15" s="147"/>
      <c r="Z15" s="147"/>
      <c r="AA15" s="147"/>
      <c r="AB15" s="147"/>
      <c r="AC15" s="147"/>
      <c r="AD15" s="147"/>
      <c r="AE15" s="148"/>
      <c r="AF15" s="149"/>
      <c r="AG15" s="150"/>
      <c r="AH15" s="150"/>
      <c r="AI15" s="150"/>
      <c r="AJ15" s="150"/>
      <c r="AK15" s="150"/>
      <c r="AL15" s="150"/>
      <c r="AM15" s="151"/>
      <c r="AN15" s="152">
        <f t="shared" si="0"/>
        <v>0</v>
      </c>
      <c r="AO15" s="152"/>
      <c r="AP15" s="152"/>
      <c r="AQ15" s="152"/>
      <c r="AR15" s="152"/>
      <c r="AS15" s="152"/>
      <c r="AT15" s="152"/>
      <c r="AU15" s="152"/>
      <c r="AV15" s="152"/>
      <c r="AW15" s="152"/>
    </row>
    <row r="16" spans="1:52" ht="18.75" customHeight="1"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5"/>
      <c r="X16" s="146"/>
      <c r="Y16" s="147"/>
      <c r="Z16" s="147"/>
      <c r="AA16" s="147"/>
      <c r="AB16" s="147"/>
      <c r="AC16" s="147"/>
      <c r="AD16" s="147"/>
      <c r="AE16" s="148"/>
      <c r="AF16" s="149"/>
      <c r="AG16" s="150"/>
      <c r="AH16" s="150"/>
      <c r="AI16" s="150"/>
      <c r="AJ16" s="150"/>
      <c r="AK16" s="150"/>
      <c r="AL16" s="150"/>
      <c r="AM16" s="151"/>
      <c r="AN16" s="152">
        <f t="shared" si="0"/>
        <v>0</v>
      </c>
      <c r="AO16" s="152"/>
      <c r="AP16" s="152"/>
      <c r="AQ16" s="152"/>
      <c r="AR16" s="152"/>
      <c r="AS16" s="152"/>
      <c r="AT16" s="152"/>
      <c r="AU16" s="152"/>
      <c r="AV16" s="152"/>
      <c r="AW16" s="152"/>
    </row>
    <row r="17" spans="3:49" ht="18.75" customHeight="1"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5"/>
      <c r="X17" s="146"/>
      <c r="Y17" s="147"/>
      <c r="Z17" s="147"/>
      <c r="AA17" s="147"/>
      <c r="AB17" s="147"/>
      <c r="AC17" s="147"/>
      <c r="AD17" s="147"/>
      <c r="AE17" s="148"/>
      <c r="AF17" s="149"/>
      <c r="AG17" s="150"/>
      <c r="AH17" s="150"/>
      <c r="AI17" s="150"/>
      <c r="AJ17" s="150"/>
      <c r="AK17" s="150"/>
      <c r="AL17" s="150"/>
      <c r="AM17" s="151"/>
      <c r="AN17" s="152">
        <f t="shared" si="0"/>
        <v>0</v>
      </c>
      <c r="AO17" s="152"/>
      <c r="AP17" s="152"/>
      <c r="AQ17" s="152"/>
      <c r="AR17" s="152"/>
      <c r="AS17" s="152"/>
      <c r="AT17" s="152"/>
      <c r="AU17" s="152"/>
      <c r="AV17" s="152"/>
      <c r="AW17" s="152"/>
    </row>
    <row r="18" spans="3:49" ht="18.75" customHeight="1"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5"/>
      <c r="X18" s="146"/>
      <c r="Y18" s="147"/>
      <c r="Z18" s="147"/>
      <c r="AA18" s="147"/>
      <c r="AB18" s="147"/>
      <c r="AC18" s="147"/>
      <c r="AD18" s="147"/>
      <c r="AE18" s="148"/>
      <c r="AF18" s="149"/>
      <c r="AG18" s="150"/>
      <c r="AH18" s="150"/>
      <c r="AI18" s="150"/>
      <c r="AJ18" s="150"/>
      <c r="AK18" s="150"/>
      <c r="AL18" s="150"/>
      <c r="AM18" s="151"/>
      <c r="AN18" s="152">
        <f t="shared" si="0"/>
        <v>0</v>
      </c>
      <c r="AO18" s="152"/>
      <c r="AP18" s="152"/>
      <c r="AQ18" s="152"/>
      <c r="AR18" s="152"/>
      <c r="AS18" s="152"/>
      <c r="AT18" s="152"/>
      <c r="AU18" s="152"/>
      <c r="AV18" s="152"/>
      <c r="AW18" s="152"/>
    </row>
    <row r="19" spans="3:49" ht="18.75" customHeight="1"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5"/>
      <c r="X19" s="146"/>
      <c r="Y19" s="147"/>
      <c r="Z19" s="147"/>
      <c r="AA19" s="147"/>
      <c r="AB19" s="147"/>
      <c r="AC19" s="147"/>
      <c r="AD19" s="147"/>
      <c r="AE19" s="148"/>
      <c r="AF19" s="149"/>
      <c r="AG19" s="150"/>
      <c r="AH19" s="150"/>
      <c r="AI19" s="150"/>
      <c r="AJ19" s="150"/>
      <c r="AK19" s="150"/>
      <c r="AL19" s="150"/>
      <c r="AM19" s="151"/>
      <c r="AN19" s="152">
        <f t="shared" si="0"/>
        <v>0</v>
      </c>
      <c r="AO19" s="152"/>
      <c r="AP19" s="152"/>
      <c r="AQ19" s="152"/>
      <c r="AR19" s="152"/>
      <c r="AS19" s="152"/>
      <c r="AT19" s="152"/>
      <c r="AU19" s="152"/>
      <c r="AV19" s="152"/>
      <c r="AW19" s="152"/>
    </row>
    <row r="20" spans="3:49" ht="18.75" customHeight="1">
      <c r="C20" s="83" t="s">
        <v>69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152">
        <f>SUM(AN12:AW19)</f>
        <v>0</v>
      </c>
      <c r="AO20" s="152"/>
      <c r="AP20" s="152"/>
      <c r="AQ20" s="152"/>
      <c r="AR20" s="152"/>
      <c r="AS20" s="152"/>
      <c r="AT20" s="152"/>
      <c r="AU20" s="152"/>
      <c r="AV20" s="152"/>
      <c r="AW20" s="152"/>
    </row>
    <row r="21" spans="3:49" ht="18.75" customHeight="1">
      <c r="C21" s="97" t="s">
        <v>71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 t="s">
        <v>49</v>
      </c>
      <c r="AI21" s="98"/>
      <c r="AJ21" s="99"/>
      <c r="AK21" s="153"/>
      <c r="AL21" s="154"/>
      <c r="AM21" s="154"/>
      <c r="AN21" s="152">
        <f>ROUNDDOWN(AN20*AK21,0)</f>
        <v>0</v>
      </c>
      <c r="AO21" s="152"/>
      <c r="AP21" s="152"/>
      <c r="AQ21" s="152"/>
      <c r="AR21" s="152"/>
      <c r="AS21" s="152"/>
      <c r="AT21" s="152"/>
      <c r="AU21" s="152"/>
      <c r="AV21" s="152"/>
      <c r="AW21" s="152"/>
    </row>
    <row r="22" spans="3:49" ht="18.75" customHeight="1">
      <c r="C22" s="83" t="s">
        <v>70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5"/>
      <c r="AN22" s="152">
        <f>SUM(AN20:AW21)</f>
        <v>0</v>
      </c>
      <c r="AO22" s="152"/>
      <c r="AP22" s="152"/>
      <c r="AQ22" s="152"/>
      <c r="AR22" s="152"/>
      <c r="AS22" s="152"/>
      <c r="AT22" s="152"/>
      <c r="AU22" s="152"/>
      <c r="AV22" s="152"/>
      <c r="AW22" s="152"/>
    </row>
    <row r="23" spans="3:49" ht="9" customHeight="1"/>
    <row r="24" spans="3:49" ht="18.75" customHeight="1">
      <c r="C24" s="83" t="s">
        <v>1</v>
      </c>
      <c r="D24" s="84"/>
      <c r="E24" s="84"/>
      <c r="F24" s="84"/>
      <c r="G24" s="84"/>
      <c r="H24" s="84"/>
      <c r="I24" s="84"/>
      <c r="J24" s="85"/>
      <c r="K24" s="157"/>
      <c r="L24" s="158"/>
      <c r="M24" s="158"/>
      <c r="N24" s="158"/>
      <c r="O24" s="158"/>
      <c r="P24" s="158"/>
      <c r="Q24" s="158"/>
      <c r="R24" s="158"/>
      <c r="S24" s="158"/>
      <c r="T24" s="158"/>
      <c r="U24" s="159"/>
    </row>
    <row r="25" spans="3:49" ht="18.75" customHeight="1">
      <c r="C25" s="83" t="s">
        <v>9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5"/>
      <c r="V25" s="83" t="s">
        <v>11</v>
      </c>
      <c r="W25" s="86"/>
      <c r="X25" s="160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2"/>
      <c r="AQ25" s="90" t="s">
        <v>56</v>
      </c>
      <c r="AR25" s="91"/>
      <c r="AS25" s="91"/>
      <c r="AT25" s="91"/>
      <c r="AU25" s="92"/>
      <c r="AV25" s="136"/>
      <c r="AW25" s="138"/>
    </row>
    <row r="26" spans="3:49" ht="18.75" customHeight="1">
      <c r="C26" s="27" t="s">
        <v>2</v>
      </c>
      <c r="D26" s="28"/>
      <c r="E26" s="28"/>
      <c r="F26" s="28"/>
      <c r="G26" s="28"/>
      <c r="H26" s="155"/>
      <c r="I26" s="155"/>
      <c r="J26" s="155"/>
      <c r="K26" s="28" t="s">
        <v>12</v>
      </c>
      <c r="L26" s="28"/>
      <c r="M26" s="156"/>
      <c r="N26" s="156"/>
      <c r="O26" s="156"/>
      <c r="P26" s="15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7"/>
    </row>
    <row r="27" spans="3:49" ht="27" customHeight="1">
      <c r="C27" s="30" t="s">
        <v>3</v>
      </c>
      <c r="D27" s="31"/>
      <c r="E27" s="31"/>
      <c r="F27" s="31"/>
      <c r="G27" s="31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4"/>
    </row>
    <row r="28" spans="3:49" ht="27" customHeight="1">
      <c r="C28" s="30" t="s">
        <v>4</v>
      </c>
      <c r="D28" s="31"/>
      <c r="E28" s="31"/>
      <c r="F28" s="31"/>
      <c r="G28" s="31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4"/>
    </row>
    <row r="29" spans="3:49" ht="18.75" customHeight="1">
      <c r="C29" s="33" t="s">
        <v>5</v>
      </c>
      <c r="D29" s="34"/>
      <c r="E29" s="34"/>
      <c r="F29" s="34"/>
      <c r="G29" s="3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34" t="s">
        <v>10</v>
      </c>
      <c r="W29" s="34"/>
      <c r="X29" s="34"/>
      <c r="Y29" s="34"/>
      <c r="Z29" s="34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2"/>
    </row>
    <row r="30" spans="3:49" ht="21" customHeight="1"/>
    <row r="31" spans="3:49" ht="21" customHeight="1"/>
    <row r="32" spans="3:49" ht="15" customHeight="1"/>
    <row r="33" ht="15" customHeight="1"/>
    <row r="34" ht="40.5" customHeight="1"/>
    <row r="35" ht="15" customHeight="1"/>
    <row r="36" ht="10.5" customHeight="1"/>
    <row r="37" ht="10.5" customHeight="1"/>
    <row r="38" ht="10.5" customHeight="1"/>
    <row r="39" ht="10.5" customHeight="1"/>
    <row r="40" ht="10.5" customHeight="1"/>
    <row r="41" ht="10.5" customHeight="1"/>
    <row r="42" ht="10.5" customHeight="1"/>
    <row r="43" ht="10.5" customHeight="1"/>
    <row r="44" ht="10.5" customHeight="1"/>
    <row r="45" ht="10.5" customHeight="1"/>
    <row r="46" ht="10.5" customHeight="1"/>
    <row r="47" ht="10.5" customHeight="1"/>
    <row r="48" ht="10.5" customHeight="1"/>
    <row r="49" spans="1:52" ht="10.5" customHeight="1"/>
    <row r="50" spans="1:52" ht="10.5" customHeight="1"/>
    <row r="51" spans="1:52" ht="10.5" customHeight="1"/>
    <row r="52" spans="1:52" ht="10.5" customHeight="1"/>
    <row r="53" spans="1:52" ht="10.5" customHeight="1"/>
    <row r="54" spans="1:52" ht="10.5" customHeight="1"/>
    <row r="55" spans="1:52" ht="10.5" customHeight="1"/>
    <row r="56" spans="1:52">
      <c r="AP56" s="26">
        <v>45200</v>
      </c>
      <c r="AQ56" s="26"/>
      <c r="AR56" s="26"/>
      <c r="AS56" s="26"/>
      <c r="AT56" s="26"/>
      <c r="AU56" s="26"/>
      <c r="AV56" s="26"/>
      <c r="AW56" s="26"/>
      <c r="AX56" s="26"/>
    </row>
    <row r="57" spans="1:52" ht="18" customHeight="1">
      <c r="A57" s="121" t="s">
        <v>78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5"/>
    </row>
    <row r="58" spans="1:52" ht="18" customHeight="1"/>
    <row r="59" spans="1:52" ht="18" customHeight="1">
      <c r="C59" s="3" t="s">
        <v>0</v>
      </c>
    </row>
    <row r="60" spans="1:52" ht="18" customHeight="1">
      <c r="C60" t="s">
        <v>58</v>
      </c>
      <c r="AI60" s="34" t="s">
        <v>7</v>
      </c>
      <c r="AJ60" s="34"/>
      <c r="AK60" s="34"/>
      <c r="AL60" s="34"/>
      <c r="AM60" s="34"/>
      <c r="AN60" s="122">
        <f>AN4</f>
        <v>0</v>
      </c>
      <c r="AO60" s="122"/>
      <c r="AP60" s="122"/>
      <c r="AQ60" s="122"/>
      <c r="AR60" s="122"/>
      <c r="AS60" s="122"/>
      <c r="AT60" s="122"/>
      <c r="AU60" s="122"/>
      <c r="AV60" s="122"/>
      <c r="AW60" s="122"/>
    </row>
    <row r="61" spans="1:52" ht="9" customHeight="1" thickBot="1"/>
    <row r="62" spans="1:52" ht="20.25" customHeight="1" thickBot="1">
      <c r="C62" s="123" t="s">
        <v>48</v>
      </c>
      <c r="D62" s="124"/>
      <c r="E62" s="124"/>
      <c r="F62" s="124"/>
      <c r="G62" s="124"/>
      <c r="H62" s="124"/>
      <c r="I62" s="124"/>
      <c r="J62" s="125"/>
      <c r="K62" s="126">
        <f>K6</f>
        <v>0</v>
      </c>
      <c r="L62" s="127"/>
      <c r="M62" s="127"/>
      <c r="N62" s="127"/>
      <c r="O62" s="127"/>
      <c r="P62" s="127"/>
      <c r="Q62" s="127"/>
      <c r="R62" s="127"/>
      <c r="S62" s="127"/>
      <c r="T62" s="127"/>
      <c r="U62" s="128"/>
      <c r="Z62" s="83" t="s">
        <v>53</v>
      </c>
      <c r="AA62" s="84"/>
      <c r="AB62" s="84"/>
      <c r="AC62" s="84"/>
      <c r="AD62" s="84"/>
      <c r="AE62" s="85"/>
      <c r="AF62" s="129">
        <f>AF6</f>
        <v>0</v>
      </c>
      <c r="AG62" s="130"/>
      <c r="AH62" s="130"/>
      <c r="AI62" s="130"/>
      <c r="AJ62" s="130"/>
      <c r="AK62" s="130"/>
      <c r="AL62" s="130"/>
      <c r="AM62" s="130"/>
      <c r="AN62" s="84" t="s">
        <v>52</v>
      </c>
      <c r="AO62" s="84"/>
      <c r="AP62" s="130">
        <f>AP6</f>
        <v>0</v>
      </c>
      <c r="AQ62" s="130"/>
      <c r="AR62" s="130"/>
      <c r="AS62" s="130"/>
      <c r="AT62" s="130"/>
      <c r="AU62" s="130"/>
      <c r="AV62" s="130"/>
      <c r="AW62" s="131"/>
    </row>
    <row r="63" spans="1:52" ht="9" customHeight="1"/>
    <row r="64" spans="1:52" ht="20.25" customHeight="1">
      <c r="C64" s="83" t="s">
        <v>86</v>
      </c>
      <c r="D64" s="84"/>
      <c r="E64" s="84"/>
      <c r="F64" s="84"/>
      <c r="G64" s="84"/>
      <c r="H64" s="84"/>
      <c r="I64" s="84"/>
      <c r="J64" s="85"/>
      <c r="K64" s="115">
        <f>K8</f>
        <v>0</v>
      </c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7"/>
      <c r="Z64" s="83" t="s">
        <v>87</v>
      </c>
      <c r="AA64" s="84"/>
      <c r="AB64" s="84"/>
      <c r="AC64" s="84"/>
      <c r="AD64" s="84"/>
      <c r="AE64" s="84"/>
      <c r="AF64" s="84"/>
      <c r="AG64" s="85"/>
      <c r="AH64" s="118">
        <f>AH8</f>
        <v>0</v>
      </c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20"/>
    </row>
    <row r="65" spans="3:49" ht="20.25" customHeight="1">
      <c r="C65" s="83" t="s">
        <v>8</v>
      </c>
      <c r="D65" s="84"/>
      <c r="E65" s="84"/>
      <c r="F65" s="84"/>
      <c r="G65" s="84"/>
      <c r="H65" s="84"/>
      <c r="I65" s="84"/>
      <c r="J65" s="85"/>
      <c r="K65" s="106">
        <f>K9</f>
        <v>0</v>
      </c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8"/>
    </row>
    <row r="66" spans="3:49" ht="9" customHeight="1"/>
    <row r="67" spans="3:49" ht="18.75" customHeight="1">
      <c r="C67" s="83" t="s">
        <v>50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5"/>
      <c r="X67" s="83" t="s">
        <v>54</v>
      </c>
      <c r="Y67" s="84"/>
      <c r="Z67" s="84"/>
      <c r="AA67" s="84"/>
      <c r="AB67" s="84"/>
      <c r="AC67" s="84"/>
      <c r="AD67" s="84"/>
      <c r="AE67" s="85"/>
      <c r="AF67" s="83" t="s">
        <v>55</v>
      </c>
      <c r="AG67" s="84"/>
      <c r="AH67" s="84"/>
      <c r="AI67" s="84"/>
      <c r="AJ67" s="84"/>
      <c r="AK67" s="84"/>
      <c r="AL67" s="84"/>
      <c r="AM67" s="85"/>
      <c r="AN67" s="76" t="s">
        <v>47</v>
      </c>
      <c r="AO67" s="76"/>
      <c r="AP67" s="76"/>
      <c r="AQ67" s="76"/>
      <c r="AR67" s="76"/>
      <c r="AS67" s="76"/>
      <c r="AT67" s="76"/>
      <c r="AU67" s="76"/>
      <c r="AV67" s="76"/>
      <c r="AW67" s="76"/>
    </row>
    <row r="68" spans="3:49" ht="18.75" customHeight="1">
      <c r="C68" s="106">
        <f>C12</f>
        <v>0</v>
      </c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8"/>
      <c r="X68" s="109">
        <f>X12</f>
        <v>0</v>
      </c>
      <c r="Y68" s="110"/>
      <c r="Z68" s="110"/>
      <c r="AA68" s="110"/>
      <c r="AB68" s="110"/>
      <c r="AC68" s="110"/>
      <c r="AD68" s="110"/>
      <c r="AE68" s="111"/>
      <c r="AF68" s="112">
        <f>AF12</f>
        <v>0</v>
      </c>
      <c r="AG68" s="113"/>
      <c r="AH68" s="113"/>
      <c r="AI68" s="113"/>
      <c r="AJ68" s="113"/>
      <c r="AK68" s="113"/>
      <c r="AL68" s="113"/>
      <c r="AM68" s="114"/>
      <c r="AN68" s="102">
        <f>AN12</f>
        <v>0</v>
      </c>
      <c r="AO68" s="102"/>
      <c r="AP68" s="102"/>
      <c r="AQ68" s="102"/>
      <c r="AR68" s="102"/>
      <c r="AS68" s="102"/>
      <c r="AT68" s="102"/>
      <c r="AU68" s="102"/>
      <c r="AV68" s="102"/>
      <c r="AW68" s="102"/>
    </row>
    <row r="69" spans="3:49" ht="18.75" customHeight="1">
      <c r="C69" s="106">
        <f t="shared" ref="C69:C75" si="1">C13</f>
        <v>0</v>
      </c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8"/>
      <c r="X69" s="109">
        <f t="shared" ref="X69:X75" si="2">X13</f>
        <v>0</v>
      </c>
      <c r="Y69" s="110"/>
      <c r="Z69" s="110"/>
      <c r="AA69" s="110"/>
      <c r="AB69" s="110"/>
      <c r="AC69" s="110"/>
      <c r="AD69" s="110"/>
      <c r="AE69" s="111"/>
      <c r="AF69" s="112">
        <f t="shared" ref="AF69:AF75" si="3">AF13</f>
        <v>0</v>
      </c>
      <c r="AG69" s="113"/>
      <c r="AH69" s="113"/>
      <c r="AI69" s="113"/>
      <c r="AJ69" s="113"/>
      <c r="AK69" s="113"/>
      <c r="AL69" s="113"/>
      <c r="AM69" s="114"/>
      <c r="AN69" s="102">
        <f t="shared" ref="AN69:AN78" si="4">AN13</f>
        <v>0</v>
      </c>
      <c r="AO69" s="102"/>
      <c r="AP69" s="102"/>
      <c r="AQ69" s="102"/>
      <c r="AR69" s="102"/>
      <c r="AS69" s="102"/>
      <c r="AT69" s="102"/>
      <c r="AU69" s="102"/>
      <c r="AV69" s="102"/>
      <c r="AW69" s="102"/>
    </row>
    <row r="70" spans="3:49" ht="18.75" customHeight="1">
      <c r="C70" s="106">
        <f t="shared" si="1"/>
        <v>0</v>
      </c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8"/>
      <c r="X70" s="109">
        <f t="shared" si="2"/>
        <v>0</v>
      </c>
      <c r="Y70" s="110"/>
      <c r="Z70" s="110"/>
      <c r="AA70" s="110"/>
      <c r="AB70" s="110"/>
      <c r="AC70" s="110"/>
      <c r="AD70" s="110"/>
      <c r="AE70" s="111"/>
      <c r="AF70" s="112">
        <f t="shared" si="3"/>
        <v>0</v>
      </c>
      <c r="AG70" s="113"/>
      <c r="AH70" s="113"/>
      <c r="AI70" s="113"/>
      <c r="AJ70" s="113"/>
      <c r="AK70" s="113"/>
      <c r="AL70" s="113"/>
      <c r="AM70" s="114"/>
      <c r="AN70" s="102">
        <f t="shared" si="4"/>
        <v>0</v>
      </c>
      <c r="AO70" s="102"/>
      <c r="AP70" s="102"/>
      <c r="AQ70" s="102"/>
      <c r="AR70" s="102"/>
      <c r="AS70" s="102"/>
      <c r="AT70" s="102"/>
      <c r="AU70" s="102"/>
      <c r="AV70" s="102"/>
      <c r="AW70" s="102"/>
    </row>
    <row r="71" spans="3:49" ht="18.75" customHeight="1">
      <c r="C71" s="106">
        <f t="shared" si="1"/>
        <v>0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8"/>
      <c r="X71" s="109">
        <f t="shared" si="2"/>
        <v>0</v>
      </c>
      <c r="Y71" s="110"/>
      <c r="Z71" s="110"/>
      <c r="AA71" s="110"/>
      <c r="AB71" s="110"/>
      <c r="AC71" s="110"/>
      <c r="AD71" s="110"/>
      <c r="AE71" s="111"/>
      <c r="AF71" s="112">
        <f t="shared" si="3"/>
        <v>0</v>
      </c>
      <c r="AG71" s="113"/>
      <c r="AH71" s="113"/>
      <c r="AI71" s="113"/>
      <c r="AJ71" s="113"/>
      <c r="AK71" s="113"/>
      <c r="AL71" s="113"/>
      <c r="AM71" s="114"/>
      <c r="AN71" s="102">
        <f t="shared" si="4"/>
        <v>0</v>
      </c>
      <c r="AO71" s="102"/>
      <c r="AP71" s="102"/>
      <c r="AQ71" s="102"/>
      <c r="AR71" s="102"/>
      <c r="AS71" s="102"/>
      <c r="AT71" s="102"/>
      <c r="AU71" s="102"/>
      <c r="AV71" s="102"/>
      <c r="AW71" s="102"/>
    </row>
    <row r="72" spans="3:49" ht="18.75" customHeight="1">
      <c r="C72" s="106">
        <f t="shared" si="1"/>
        <v>0</v>
      </c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8"/>
      <c r="X72" s="109">
        <f t="shared" si="2"/>
        <v>0</v>
      </c>
      <c r="Y72" s="110"/>
      <c r="Z72" s="110"/>
      <c r="AA72" s="110"/>
      <c r="AB72" s="110"/>
      <c r="AC72" s="110"/>
      <c r="AD72" s="110"/>
      <c r="AE72" s="111"/>
      <c r="AF72" s="112">
        <f t="shared" si="3"/>
        <v>0</v>
      </c>
      <c r="AG72" s="113"/>
      <c r="AH72" s="113"/>
      <c r="AI72" s="113"/>
      <c r="AJ72" s="113"/>
      <c r="AK72" s="113"/>
      <c r="AL72" s="113"/>
      <c r="AM72" s="114"/>
      <c r="AN72" s="102">
        <f t="shared" si="4"/>
        <v>0</v>
      </c>
      <c r="AO72" s="102"/>
      <c r="AP72" s="102"/>
      <c r="AQ72" s="102"/>
      <c r="AR72" s="102"/>
      <c r="AS72" s="102"/>
      <c r="AT72" s="102"/>
      <c r="AU72" s="102"/>
      <c r="AV72" s="102"/>
      <c r="AW72" s="102"/>
    </row>
    <row r="73" spans="3:49" ht="18.75" customHeight="1">
      <c r="C73" s="106">
        <f t="shared" si="1"/>
        <v>0</v>
      </c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8"/>
      <c r="X73" s="109">
        <f t="shared" si="2"/>
        <v>0</v>
      </c>
      <c r="Y73" s="110"/>
      <c r="Z73" s="110"/>
      <c r="AA73" s="110"/>
      <c r="AB73" s="110"/>
      <c r="AC73" s="110"/>
      <c r="AD73" s="110"/>
      <c r="AE73" s="111"/>
      <c r="AF73" s="112">
        <f t="shared" si="3"/>
        <v>0</v>
      </c>
      <c r="AG73" s="113"/>
      <c r="AH73" s="113"/>
      <c r="AI73" s="113"/>
      <c r="AJ73" s="113"/>
      <c r="AK73" s="113"/>
      <c r="AL73" s="113"/>
      <c r="AM73" s="114"/>
      <c r="AN73" s="102">
        <f t="shared" si="4"/>
        <v>0</v>
      </c>
      <c r="AO73" s="102"/>
      <c r="AP73" s="102"/>
      <c r="AQ73" s="102"/>
      <c r="AR73" s="102"/>
      <c r="AS73" s="102"/>
      <c r="AT73" s="102"/>
      <c r="AU73" s="102"/>
      <c r="AV73" s="102"/>
      <c r="AW73" s="102"/>
    </row>
    <row r="74" spans="3:49" ht="18.75" customHeight="1">
      <c r="C74" s="106">
        <f t="shared" si="1"/>
        <v>0</v>
      </c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8"/>
      <c r="X74" s="109">
        <f t="shared" si="2"/>
        <v>0</v>
      </c>
      <c r="Y74" s="110"/>
      <c r="Z74" s="110"/>
      <c r="AA74" s="110"/>
      <c r="AB74" s="110"/>
      <c r="AC74" s="110"/>
      <c r="AD74" s="110"/>
      <c r="AE74" s="111"/>
      <c r="AF74" s="112">
        <f t="shared" si="3"/>
        <v>0</v>
      </c>
      <c r="AG74" s="113"/>
      <c r="AH74" s="113"/>
      <c r="AI74" s="113"/>
      <c r="AJ74" s="113"/>
      <c r="AK74" s="113"/>
      <c r="AL74" s="113"/>
      <c r="AM74" s="114"/>
      <c r="AN74" s="102">
        <f t="shared" si="4"/>
        <v>0</v>
      </c>
      <c r="AO74" s="102"/>
      <c r="AP74" s="102"/>
      <c r="AQ74" s="102"/>
      <c r="AR74" s="102"/>
      <c r="AS74" s="102"/>
      <c r="AT74" s="102"/>
      <c r="AU74" s="102"/>
      <c r="AV74" s="102"/>
      <c r="AW74" s="102"/>
    </row>
    <row r="75" spans="3:49" ht="18.75" customHeight="1">
      <c r="C75" s="106">
        <f t="shared" si="1"/>
        <v>0</v>
      </c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8"/>
      <c r="X75" s="109">
        <f t="shared" si="2"/>
        <v>0</v>
      </c>
      <c r="Y75" s="110"/>
      <c r="Z75" s="110"/>
      <c r="AA75" s="110"/>
      <c r="AB75" s="110"/>
      <c r="AC75" s="110"/>
      <c r="AD75" s="110"/>
      <c r="AE75" s="111"/>
      <c r="AF75" s="112">
        <f t="shared" si="3"/>
        <v>0</v>
      </c>
      <c r="AG75" s="113"/>
      <c r="AH75" s="113"/>
      <c r="AI75" s="113"/>
      <c r="AJ75" s="113"/>
      <c r="AK75" s="113"/>
      <c r="AL75" s="113"/>
      <c r="AM75" s="114"/>
      <c r="AN75" s="102">
        <f t="shared" si="4"/>
        <v>0</v>
      </c>
      <c r="AO75" s="102"/>
      <c r="AP75" s="102"/>
      <c r="AQ75" s="102"/>
      <c r="AR75" s="102"/>
      <c r="AS75" s="102"/>
      <c r="AT75" s="102"/>
      <c r="AU75" s="102"/>
      <c r="AV75" s="102"/>
      <c r="AW75" s="102"/>
    </row>
    <row r="76" spans="3:49" ht="18.75" customHeight="1">
      <c r="C76" s="83" t="s">
        <v>69</v>
      </c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5"/>
      <c r="AN76" s="102">
        <f t="shared" si="4"/>
        <v>0</v>
      </c>
      <c r="AO76" s="102"/>
      <c r="AP76" s="102"/>
      <c r="AQ76" s="102"/>
      <c r="AR76" s="102"/>
      <c r="AS76" s="102"/>
      <c r="AT76" s="102"/>
      <c r="AU76" s="102"/>
      <c r="AV76" s="102"/>
      <c r="AW76" s="102"/>
    </row>
    <row r="77" spans="3:49" ht="18.75" customHeight="1">
      <c r="C77" s="97" t="s">
        <v>71</v>
      </c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 t="s">
        <v>49</v>
      </c>
      <c r="AI77" s="98"/>
      <c r="AJ77" s="99"/>
      <c r="AK77" s="100">
        <f>AK21</f>
        <v>0</v>
      </c>
      <c r="AL77" s="101"/>
      <c r="AM77" s="101"/>
      <c r="AN77" s="102">
        <f t="shared" si="4"/>
        <v>0</v>
      </c>
      <c r="AO77" s="102"/>
      <c r="AP77" s="102"/>
      <c r="AQ77" s="102"/>
      <c r="AR77" s="102"/>
      <c r="AS77" s="102"/>
      <c r="AT77" s="102"/>
      <c r="AU77" s="102"/>
      <c r="AV77" s="102"/>
      <c r="AW77" s="102"/>
    </row>
    <row r="78" spans="3:49" ht="18.75" customHeight="1">
      <c r="C78" s="83" t="s">
        <v>70</v>
      </c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5"/>
      <c r="AN78" s="102">
        <f t="shared" si="4"/>
        <v>0</v>
      </c>
      <c r="AO78" s="102"/>
      <c r="AP78" s="102"/>
      <c r="AQ78" s="102"/>
      <c r="AR78" s="102"/>
      <c r="AS78" s="102"/>
      <c r="AT78" s="102"/>
      <c r="AU78" s="102"/>
      <c r="AV78" s="102"/>
      <c r="AW78" s="102"/>
    </row>
    <row r="79" spans="3:49" ht="9" customHeight="1"/>
    <row r="80" spans="3:49" ht="18.75" customHeight="1">
      <c r="C80" s="83" t="s">
        <v>1</v>
      </c>
      <c r="D80" s="84"/>
      <c r="E80" s="84"/>
      <c r="F80" s="84"/>
      <c r="G80" s="84"/>
      <c r="H80" s="84"/>
      <c r="I80" s="84"/>
      <c r="J80" s="85"/>
      <c r="K80" s="103">
        <f>K24</f>
        <v>0</v>
      </c>
      <c r="L80" s="104"/>
      <c r="M80" s="104"/>
      <c r="N80" s="104"/>
      <c r="O80" s="104"/>
      <c r="P80" s="104"/>
      <c r="Q80" s="104"/>
      <c r="R80" s="104"/>
      <c r="S80" s="104"/>
      <c r="T80" s="104"/>
      <c r="U80" s="105"/>
    </row>
    <row r="81" spans="2:51" ht="18.75" customHeight="1">
      <c r="C81" s="83" t="s">
        <v>9</v>
      </c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5"/>
      <c r="V81" s="83" t="s">
        <v>11</v>
      </c>
      <c r="W81" s="86"/>
      <c r="X81" s="87">
        <f>X25</f>
        <v>0</v>
      </c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9"/>
      <c r="AQ81" s="90" t="s">
        <v>56</v>
      </c>
      <c r="AR81" s="91"/>
      <c r="AS81" s="91"/>
      <c r="AT81" s="91"/>
      <c r="AU81" s="92"/>
      <c r="AV81" s="93" t="b">
        <v>0</v>
      </c>
      <c r="AW81" s="94"/>
    </row>
    <row r="82" spans="2:51" ht="18.75" customHeight="1">
      <c r="C82" s="27" t="s">
        <v>2</v>
      </c>
      <c r="D82" s="28"/>
      <c r="E82" s="28"/>
      <c r="F82" s="28"/>
      <c r="G82" s="28"/>
      <c r="H82" s="95">
        <f>H26</f>
        <v>0</v>
      </c>
      <c r="I82" s="95"/>
      <c r="J82" s="95"/>
      <c r="K82" s="28" t="s">
        <v>12</v>
      </c>
      <c r="L82" s="28"/>
      <c r="M82" s="96">
        <f>M26</f>
        <v>0</v>
      </c>
      <c r="N82" s="96"/>
      <c r="O82" s="96"/>
      <c r="P82" s="9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7"/>
    </row>
    <row r="83" spans="2:51" ht="27" customHeight="1">
      <c r="C83" s="30" t="s">
        <v>3</v>
      </c>
      <c r="D83" s="31"/>
      <c r="E83" s="31"/>
      <c r="F83" s="31"/>
      <c r="G83" s="31"/>
      <c r="H83" s="77">
        <f>H27</f>
        <v>0</v>
      </c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8"/>
    </row>
    <row r="84" spans="2:51" ht="27" customHeight="1">
      <c r="C84" s="30" t="s">
        <v>4</v>
      </c>
      <c r="D84" s="31"/>
      <c r="E84" s="31"/>
      <c r="F84" s="31"/>
      <c r="G84" s="31"/>
      <c r="H84" s="77">
        <f>H28</f>
        <v>0</v>
      </c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8"/>
    </row>
    <row r="85" spans="2:51" ht="18.75" customHeight="1">
      <c r="C85" s="33" t="s">
        <v>5</v>
      </c>
      <c r="D85" s="34"/>
      <c r="E85" s="34"/>
      <c r="F85" s="34"/>
      <c r="G85" s="34"/>
      <c r="H85" s="79">
        <f>H29</f>
        <v>0</v>
      </c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34" t="s">
        <v>10</v>
      </c>
      <c r="W85" s="34"/>
      <c r="X85" s="34"/>
      <c r="Y85" s="34"/>
      <c r="Z85" s="34"/>
      <c r="AA85" s="79">
        <f>AA29</f>
        <v>0</v>
      </c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2"/>
    </row>
    <row r="86" spans="2:51" ht="21" customHeight="1"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3"/>
      <c r="AY86" s="13"/>
    </row>
    <row r="87" spans="2:51" ht="21" customHeight="1">
      <c r="C87" s="16" t="s">
        <v>42</v>
      </c>
    </row>
    <row r="88" spans="2:51" ht="15" customHeight="1">
      <c r="C88" s="80" t="s">
        <v>39</v>
      </c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2"/>
      <c r="AA88" s="80" t="s">
        <v>40</v>
      </c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2"/>
      <c r="AM88" s="80" t="s">
        <v>41</v>
      </c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2"/>
    </row>
    <row r="89" spans="2:51" ht="15" customHeight="1">
      <c r="C89" s="75" t="s">
        <v>37</v>
      </c>
      <c r="D89" s="75"/>
      <c r="E89" s="75"/>
      <c r="F89" s="75"/>
      <c r="G89" s="132" t="s">
        <v>66</v>
      </c>
      <c r="H89" s="81"/>
      <c r="I89" s="81"/>
      <c r="J89" s="81"/>
      <c r="K89" s="81"/>
      <c r="L89" s="81"/>
      <c r="M89" s="81"/>
      <c r="N89" s="82"/>
      <c r="O89" s="75" t="s">
        <v>36</v>
      </c>
      <c r="P89" s="75"/>
      <c r="Q89" s="75"/>
      <c r="R89" s="75"/>
      <c r="S89" s="75" t="s">
        <v>35</v>
      </c>
      <c r="T89" s="75"/>
      <c r="U89" s="75"/>
      <c r="V89" s="75"/>
      <c r="W89" s="75" t="s">
        <v>34</v>
      </c>
      <c r="X89" s="75"/>
      <c r="Y89" s="75"/>
      <c r="Z89" s="75"/>
      <c r="AA89" s="75" t="s">
        <v>36</v>
      </c>
      <c r="AB89" s="75"/>
      <c r="AC89" s="75"/>
      <c r="AD89" s="75"/>
      <c r="AE89" s="75" t="s">
        <v>35</v>
      </c>
      <c r="AF89" s="75"/>
      <c r="AG89" s="75"/>
      <c r="AH89" s="75"/>
      <c r="AI89" s="75" t="s">
        <v>34</v>
      </c>
      <c r="AJ89" s="75"/>
      <c r="AK89" s="75"/>
      <c r="AL89" s="75"/>
      <c r="AM89" s="75" t="s">
        <v>38</v>
      </c>
      <c r="AN89" s="75"/>
      <c r="AO89" s="75"/>
      <c r="AP89" s="75"/>
      <c r="AQ89" s="75"/>
      <c r="AR89" s="75"/>
      <c r="AS89" s="75"/>
      <c r="AT89" s="75"/>
      <c r="AU89" s="75" t="s">
        <v>34</v>
      </c>
      <c r="AV89" s="75"/>
      <c r="AW89" s="75"/>
      <c r="AX89" s="75"/>
    </row>
    <row r="90" spans="2:51" ht="40.5" customHeight="1"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</row>
    <row r="91" spans="2:51" ht="15" customHeight="1"/>
    <row r="92" spans="2:51" ht="10.5" customHeight="1">
      <c r="C92" s="27" t="s">
        <v>6</v>
      </c>
      <c r="D92" s="28"/>
      <c r="E92" s="28"/>
      <c r="F92" s="28"/>
      <c r="G92" s="28"/>
      <c r="H92" s="28"/>
      <c r="I92" s="28"/>
      <c r="J92" s="29"/>
      <c r="K92" s="64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6"/>
      <c r="AD92" s="45">
        <v>100010</v>
      </c>
      <c r="AE92" s="45"/>
      <c r="AF92" s="45"/>
      <c r="AG92" s="45"/>
      <c r="AH92" s="17" t="s">
        <v>13</v>
      </c>
      <c r="AI92" s="17"/>
      <c r="AJ92" s="17"/>
      <c r="AK92" s="17"/>
      <c r="AL92" s="17"/>
      <c r="AM92" s="17"/>
      <c r="AN92" s="17"/>
      <c r="AP92" s="45">
        <v>400408</v>
      </c>
      <c r="AQ92" s="45"/>
      <c r="AR92" s="45"/>
      <c r="AS92" s="45"/>
      <c r="AT92" s="17" t="s">
        <v>23</v>
      </c>
      <c r="AU92" s="17"/>
      <c r="AV92" s="17"/>
      <c r="AW92" s="17"/>
      <c r="AX92" s="17"/>
    </row>
    <row r="93" spans="2:51" ht="10.5" customHeight="1">
      <c r="C93" s="33"/>
      <c r="D93" s="34"/>
      <c r="E93" s="34"/>
      <c r="F93" s="34"/>
      <c r="G93" s="34"/>
      <c r="H93" s="34"/>
      <c r="I93" s="34"/>
      <c r="J93" s="35"/>
      <c r="K93" s="61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3"/>
      <c r="AD93" s="45">
        <v>200020</v>
      </c>
      <c r="AE93" s="45"/>
      <c r="AF93" s="45"/>
      <c r="AG93" s="45"/>
      <c r="AH93" s="17" t="s">
        <v>14</v>
      </c>
      <c r="AI93" s="17"/>
      <c r="AJ93" s="17"/>
      <c r="AK93" s="17"/>
      <c r="AL93" s="17"/>
      <c r="AM93" s="17"/>
      <c r="AN93" s="17"/>
      <c r="AP93" s="45">
        <v>400409</v>
      </c>
      <c r="AQ93" s="45"/>
      <c r="AR93" s="45"/>
      <c r="AS93" s="45"/>
      <c r="AT93" s="17" t="s">
        <v>24</v>
      </c>
      <c r="AU93" s="17"/>
      <c r="AV93" s="17"/>
      <c r="AW93" s="17"/>
      <c r="AX93" s="17"/>
    </row>
    <row r="94" spans="2:51" ht="10.5" customHeight="1">
      <c r="C94" s="27" t="s">
        <v>45</v>
      </c>
      <c r="D94" s="28"/>
      <c r="E94" s="28"/>
      <c r="F94" s="28"/>
      <c r="G94" s="28"/>
      <c r="H94" s="28"/>
      <c r="I94" s="28"/>
      <c r="J94" s="29"/>
      <c r="K94" s="67"/>
      <c r="L94" s="68"/>
      <c r="M94" s="68"/>
      <c r="N94" s="68"/>
      <c r="O94" s="68"/>
      <c r="P94" s="68"/>
      <c r="Q94" s="68"/>
      <c r="R94" s="68"/>
      <c r="S94" s="71" t="s">
        <v>85</v>
      </c>
      <c r="T94" s="71"/>
      <c r="U94" s="71"/>
      <c r="V94" s="71"/>
      <c r="W94" s="71"/>
      <c r="X94" s="71"/>
      <c r="Y94" s="71"/>
      <c r="Z94" s="72"/>
      <c r="AD94" s="45">
        <v>300030</v>
      </c>
      <c r="AE94" s="45"/>
      <c r="AF94" s="45"/>
      <c r="AG94" s="45"/>
      <c r="AH94" s="17" t="s">
        <v>15</v>
      </c>
      <c r="AI94" s="17"/>
      <c r="AJ94" s="17"/>
      <c r="AK94" s="17"/>
      <c r="AL94" s="17"/>
      <c r="AM94" s="17"/>
      <c r="AN94" s="17"/>
      <c r="AP94" s="45">
        <v>400410</v>
      </c>
      <c r="AQ94" s="45"/>
      <c r="AR94" s="45"/>
      <c r="AS94" s="45"/>
      <c r="AT94" s="17" t="s">
        <v>25</v>
      </c>
      <c r="AU94" s="17"/>
      <c r="AV94" s="17"/>
      <c r="AW94" s="17"/>
      <c r="AX94" s="17"/>
    </row>
    <row r="95" spans="2:51" ht="10.5" customHeight="1">
      <c r="C95" s="30"/>
      <c r="D95" s="31"/>
      <c r="E95" s="31"/>
      <c r="F95" s="31"/>
      <c r="G95" s="31"/>
      <c r="H95" s="31"/>
      <c r="I95" s="31"/>
      <c r="J95" s="32"/>
      <c r="K95" s="69"/>
      <c r="L95" s="70"/>
      <c r="M95" s="70"/>
      <c r="N95" s="70"/>
      <c r="O95" s="70"/>
      <c r="P95" s="70"/>
      <c r="Q95" s="70"/>
      <c r="R95" s="70"/>
      <c r="S95" s="73"/>
      <c r="T95" s="73"/>
      <c r="U95" s="73"/>
      <c r="V95" s="73"/>
      <c r="W95" s="73"/>
      <c r="X95" s="73"/>
      <c r="Y95" s="73"/>
      <c r="Z95" s="74"/>
      <c r="AD95" s="45">
        <v>400401</v>
      </c>
      <c r="AE95" s="45"/>
      <c r="AF95" s="45"/>
      <c r="AG95" s="45"/>
      <c r="AH95" s="17" t="s">
        <v>16</v>
      </c>
      <c r="AI95" s="17"/>
      <c r="AJ95" s="17"/>
      <c r="AK95" s="17"/>
      <c r="AL95" s="17"/>
      <c r="AM95" s="17"/>
      <c r="AN95" s="17"/>
      <c r="AP95" s="45">
        <v>400411</v>
      </c>
      <c r="AQ95" s="45"/>
      <c r="AR95" s="45"/>
      <c r="AS95" s="45"/>
      <c r="AT95" s="17" t="s">
        <v>26</v>
      </c>
      <c r="AU95" s="17"/>
      <c r="AV95" s="17"/>
      <c r="AW95" s="17"/>
      <c r="AX95" s="17"/>
    </row>
    <row r="96" spans="2:51" ht="10.5" customHeight="1">
      <c r="C96" s="27" t="s">
        <v>67</v>
      </c>
      <c r="D96" s="28"/>
      <c r="E96" s="28"/>
      <c r="F96" s="28"/>
      <c r="G96" s="28"/>
      <c r="H96" s="28"/>
      <c r="I96" s="28"/>
      <c r="J96" s="29"/>
      <c r="K96" s="46"/>
      <c r="L96" s="47"/>
      <c r="M96" s="47"/>
      <c r="N96" s="47"/>
      <c r="O96" s="48"/>
      <c r="P96" s="52"/>
      <c r="Q96" s="53"/>
      <c r="R96" s="53"/>
      <c r="S96" s="53"/>
      <c r="T96" s="53"/>
      <c r="U96" s="53"/>
      <c r="V96" s="53"/>
      <c r="W96" s="53"/>
      <c r="X96" s="53"/>
      <c r="Y96" s="53"/>
      <c r="Z96" s="54"/>
      <c r="AD96" s="45">
        <v>400402</v>
      </c>
      <c r="AE96" s="45"/>
      <c r="AF96" s="45"/>
      <c r="AG96" s="45"/>
      <c r="AH96" s="17" t="s">
        <v>17</v>
      </c>
      <c r="AI96" s="17"/>
      <c r="AJ96" s="17"/>
      <c r="AK96" s="17"/>
      <c r="AL96" s="17"/>
      <c r="AM96" s="17"/>
      <c r="AN96" s="17"/>
      <c r="AP96" s="45">
        <v>400412</v>
      </c>
      <c r="AQ96" s="45"/>
      <c r="AR96" s="45"/>
      <c r="AS96" s="45"/>
      <c r="AT96" s="17" t="s">
        <v>27</v>
      </c>
      <c r="AU96" s="17"/>
      <c r="AV96" s="17"/>
      <c r="AW96" s="17"/>
      <c r="AX96" s="17"/>
    </row>
    <row r="97" spans="3:50" ht="10.5" customHeight="1">
      <c r="C97" s="33"/>
      <c r="D97" s="34"/>
      <c r="E97" s="34"/>
      <c r="F97" s="34"/>
      <c r="G97" s="34"/>
      <c r="H97" s="34"/>
      <c r="I97" s="34"/>
      <c r="J97" s="35"/>
      <c r="K97" s="49"/>
      <c r="L97" s="50"/>
      <c r="M97" s="50"/>
      <c r="N97" s="50"/>
      <c r="O97" s="51"/>
      <c r="P97" s="55"/>
      <c r="Q97" s="56"/>
      <c r="R97" s="56"/>
      <c r="S97" s="56"/>
      <c r="T97" s="56"/>
      <c r="U97" s="56"/>
      <c r="V97" s="56"/>
      <c r="W97" s="56"/>
      <c r="X97" s="56"/>
      <c r="Y97" s="56"/>
      <c r="Z97" s="57"/>
      <c r="AD97" s="45">
        <v>400403</v>
      </c>
      <c r="AE97" s="45"/>
      <c r="AF97" s="45"/>
      <c r="AG97" s="45"/>
      <c r="AH97" s="17" t="s">
        <v>18</v>
      </c>
      <c r="AI97" s="17"/>
      <c r="AJ97" s="17"/>
      <c r="AK97" s="17"/>
      <c r="AL97" s="17"/>
      <c r="AM97" s="17"/>
      <c r="AN97" s="17"/>
      <c r="AP97" s="45">
        <v>400413</v>
      </c>
      <c r="AQ97" s="45"/>
      <c r="AR97" s="45"/>
      <c r="AS97" s="45"/>
      <c r="AT97" s="17" t="s">
        <v>28</v>
      </c>
      <c r="AU97" s="17"/>
      <c r="AV97" s="17"/>
      <c r="AW97" s="17"/>
      <c r="AX97" s="17"/>
    </row>
    <row r="98" spans="3:50" ht="10.5" customHeight="1">
      <c r="C98" s="30" t="s">
        <v>68</v>
      </c>
      <c r="D98" s="31"/>
      <c r="E98" s="31"/>
      <c r="F98" s="31"/>
      <c r="G98" s="31"/>
      <c r="H98" s="31"/>
      <c r="I98" s="31"/>
      <c r="J98" s="32"/>
      <c r="K98" s="58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60"/>
      <c r="AD98" s="45">
        <v>400404</v>
      </c>
      <c r="AE98" s="45"/>
      <c r="AF98" s="45"/>
      <c r="AG98" s="45"/>
      <c r="AH98" s="17" t="s">
        <v>19</v>
      </c>
      <c r="AI98" s="17"/>
      <c r="AJ98" s="17"/>
      <c r="AK98" s="17"/>
      <c r="AL98" s="17"/>
      <c r="AM98" s="17"/>
      <c r="AN98" s="17"/>
      <c r="AP98" s="45">
        <v>400414</v>
      </c>
      <c r="AQ98" s="45"/>
      <c r="AR98" s="45"/>
      <c r="AS98" s="45"/>
      <c r="AT98" s="17" t="s">
        <v>29</v>
      </c>
      <c r="AU98" s="17"/>
      <c r="AV98" s="17"/>
      <c r="AW98" s="17"/>
      <c r="AX98" s="17"/>
    </row>
    <row r="99" spans="3:50" ht="10.5" customHeight="1">
      <c r="C99" s="33"/>
      <c r="D99" s="34"/>
      <c r="E99" s="34"/>
      <c r="F99" s="34"/>
      <c r="G99" s="34"/>
      <c r="H99" s="34"/>
      <c r="I99" s="34"/>
      <c r="J99" s="35"/>
      <c r="K99" s="61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3"/>
      <c r="AD99" s="45">
        <v>400405</v>
      </c>
      <c r="AE99" s="45"/>
      <c r="AF99" s="45"/>
      <c r="AG99" s="45"/>
      <c r="AH99" s="17" t="s">
        <v>20</v>
      </c>
      <c r="AI99" s="17"/>
      <c r="AJ99" s="17"/>
      <c r="AK99" s="17"/>
      <c r="AL99" s="17"/>
      <c r="AM99" s="17"/>
      <c r="AN99" s="17"/>
      <c r="AP99" s="45">
        <v>400415</v>
      </c>
      <c r="AQ99" s="45"/>
      <c r="AR99" s="45"/>
      <c r="AS99" s="45"/>
      <c r="AT99" s="17" t="s">
        <v>30</v>
      </c>
      <c r="AU99" s="17"/>
      <c r="AV99" s="17"/>
      <c r="AW99" s="17"/>
      <c r="AX99" s="17"/>
    </row>
    <row r="100" spans="3:50" ht="10.5" customHeight="1">
      <c r="C100" s="27" t="s">
        <v>51</v>
      </c>
      <c r="D100" s="28"/>
      <c r="E100" s="28"/>
      <c r="F100" s="28"/>
      <c r="G100" s="28"/>
      <c r="H100" s="28"/>
      <c r="I100" s="28"/>
      <c r="J100" s="29"/>
      <c r="K100" s="36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8"/>
      <c r="AD100" s="45">
        <v>400406</v>
      </c>
      <c r="AE100" s="45"/>
      <c r="AF100" s="45"/>
      <c r="AG100" s="45"/>
      <c r="AH100" s="17" t="s">
        <v>21</v>
      </c>
      <c r="AI100" s="17"/>
      <c r="AJ100" s="17"/>
      <c r="AK100" s="17"/>
      <c r="AL100" s="17"/>
      <c r="AM100" s="17"/>
      <c r="AN100" s="17"/>
      <c r="AP100" s="45">
        <v>400416</v>
      </c>
      <c r="AQ100" s="45"/>
      <c r="AR100" s="45"/>
      <c r="AS100" s="45"/>
      <c r="AT100" s="17" t="s">
        <v>31</v>
      </c>
      <c r="AU100" s="17"/>
      <c r="AV100" s="17"/>
      <c r="AW100" s="17"/>
      <c r="AX100" s="17"/>
    </row>
    <row r="101" spans="3:50" ht="10.5" customHeight="1">
      <c r="C101" s="30"/>
      <c r="D101" s="31"/>
      <c r="E101" s="31"/>
      <c r="F101" s="31"/>
      <c r="G101" s="31"/>
      <c r="H101" s="31"/>
      <c r="I101" s="31"/>
      <c r="J101" s="32"/>
      <c r="K101" s="39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1"/>
      <c r="AD101" s="45">
        <v>400407</v>
      </c>
      <c r="AE101" s="45"/>
      <c r="AF101" s="45"/>
      <c r="AG101" s="45"/>
      <c r="AH101" s="17" t="s">
        <v>22</v>
      </c>
      <c r="AI101" s="17"/>
      <c r="AJ101" s="17"/>
      <c r="AK101" s="17"/>
      <c r="AL101" s="17"/>
      <c r="AM101" s="17"/>
      <c r="AN101" s="17"/>
      <c r="AP101" s="45">
        <v>400417</v>
      </c>
      <c r="AQ101" s="45"/>
      <c r="AR101" s="45"/>
      <c r="AS101" s="45"/>
      <c r="AT101" s="17" t="s">
        <v>32</v>
      </c>
      <c r="AU101" s="17"/>
      <c r="AV101" s="17"/>
      <c r="AW101" s="17"/>
      <c r="AX101" s="17"/>
    </row>
    <row r="102" spans="3:50" ht="10.5" customHeight="1">
      <c r="C102" s="30"/>
      <c r="D102" s="31"/>
      <c r="E102" s="31"/>
      <c r="F102" s="31"/>
      <c r="G102" s="31"/>
      <c r="H102" s="31"/>
      <c r="I102" s="31"/>
      <c r="J102" s="32"/>
      <c r="K102" s="39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1"/>
      <c r="AC102" s="18"/>
      <c r="AL102" s="17"/>
      <c r="AM102" s="17"/>
      <c r="AP102" s="45">
        <v>400418</v>
      </c>
      <c r="AQ102" s="45"/>
      <c r="AR102" s="45"/>
      <c r="AS102" s="45"/>
      <c r="AT102" s="17" t="s">
        <v>33</v>
      </c>
      <c r="AU102" s="17"/>
      <c r="AV102" s="17"/>
      <c r="AW102" s="17"/>
      <c r="AX102" s="17"/>
    </row>
    <row r="103" spans="3:50" ht="10.5" customHeight="1">
      <c r="C103" s="30"/>
      <c r="D103" s="31"/>
      <c r="E103" s="31"/>
      <c r="F103" s="31"/>
      <c r="G103" s="31"/>
      <c r="H103" s="31"/>
      <c r="I103" s="31"/>
      <c r="J103" s="32"/>
      <c r="K103" s="39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1"/>
      <c r="AC103" s="18"/>
      <c r="AL103" s="17"/>
      <c r="AM103" s="17"/>
      <c r="AW103" s="17"/>
      <c r="AX103" s="17"/>
    </row>
    <row r="104" spans="3:50" ht="10.5" customHeight="1">
      <c r="C104" s="30"/>
      <c r="D104" s="31"/>
      <c r="E104" s="31"/>
      <c r="F104" s="31"/>
      <c r="G104" s="31"/>
      <c r="H104" s="31"/>
      <c r="I104" s="31"/>
      <c r="J104" s="32"/>
      <c r="K104" s="39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1"/>
      <c r="AC104" s="27" t="s">
        <v>46</v>
      </c>
      <c r="AD104" s="28"/>
      <c r="AE104" s="28"/>
      <c r="AF104" s="28"/>
      <c r="AG104" s="29"/>
      <c r="AH104" s="19"/>
      <c r="AI104" s="19"/>
      <c r="AJ104" s="20">
        <v>1</v>
      </c>
      <c r="AK104" s="20" t="s">
        <v>43</v>
      </c>
      <c r="AL104" s="19"/>
      <c r="AM104" s="20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21"/>
    </row>
    <row r="105" spans="3:50" ht="10.5" customHeight="1">
      <c r="C105" s="30"/>
      <c r="D105" s="31"/>
      <c r="E105" s="31"/>
      <c r="F105" s="31"/>
      <c r="G105" s="31"/>
      <c r="H105" s="31"/>
      <c r="I105" s="31"/>
      <c r="J105" s="32"/>
      <c r="K105" s="39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1"/>
      <c r="AC105" s="30"/>
      <c r="AD105" s="31"/>
      <c r="AE105" s="31"/>
      <c r="AF105" s="31"/>
      <c r="AG105" s="32"/>
      <c r="AJ105" s="22">
        <v>2</v>
      </c>
      <c r="AK105" s="18" t="s">
        <v>80</v>
      </c>
      <c r="AM105" s="18"/>
      <c r="AX105" s="23"/>
    </row>
    <row r="106" spans="3:50" ht="10.5" customHeight="1">
      <c r="C106" s="30"/>
      <c r="D106" s="31"/>
      <c r="E106" s="31"/>
      <c r="F106" s="31"/>
      <c r="G106" s="31"/>
      <c r="H106" s="31"/>
      <c r="I106" s="31"/>
      <c r="J106" s="32"/>
      <c r="K106" s="39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1"/>
      <c r="AC106" s="30"/>
      <c r="AD106" s="31"/>
      <c r="AE106" s="31"/>
      <c r="AF106" s="31"/>
      <c r="AG106" s="32"/>
      <c r="AJ106" s="22">
        <v>3</v>
      </c>
      <c r="AK106" s="18" t="s">
        <v>81</v>
      </c>
      <c r="AM106" s="18"/>
      <c r="AX106" s="23"/>
    </row>
    <row r="107" spans="3:50" ht="10.5" customHeight="1">
      <c r="C107" s="30"/>
      <c r="D107" s="31"/>
      <c r="E107" s="31"/>
      <c r="F107" s="31"/>
      <c r="G107" s="31"/>
      <c r="H107" s="31"/>
      <c r="I107" s="31"/>
      <c r="J107" s="32"/>
      <c r="K107" s="39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1"/>
      <c r="AC107" s="30"/>
      <c r="AD107" s="31"/>
      <c r="AE107" s="31"/>
      <c r="AF107" s="31"/>
      <c r="AG107" s="32"/>
      <c r="AJ107" s="22">
        <v>4</v>
      </c>
      <c r="AK107" s="18" t="s">
        <v>82</v>
      </c>
      <c r="AM107" s="18"/>
      <c r="AX107" s="23"/>
    </row>
    <row r="108" spans="3:50" ht="10.5" customHeight="1">
      <c r="C108" s="30"/>
      <c r="D108" s="31"/>
      <c r="E108" s="31"/>
      <c r="F108" s="31"/>
      <c r="G108" s="31"/>
      <c r="H108" s="31"/>
      <c r="I108" s="31"/>
      <c r="J108" s="32"/>
      <c r="K108" s="39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1"/>
      <c r="AC108" s="30"/>
      <c r="AD108" s="31"/>
      <c r="AE108" s="31"/>
      <c r="AF108" s="31"/>
      <c r="AG108" s="32"/>
      <c r="AJ108" s="22">
        <v>5</v>
      </c>
      <c r="AK108" s="18" t="s">
        <v>79</v>
      </c>
      <c r="AM108" s="18"/>
      <c r="AX108" s="23"/>
    </row>
    <row r="109" spans="3:50" ht="10.5" customHeight="1">
      <c r="C109" s="30"/>
      <c r="D109" s="31"/>
      <c r="E109" s="31"/>
      <c r="F109" s="31"/>
      <c r="G109" s="31"/>
      <c r="H109" s="31"/>
      <c r="I109" s="31"/>
      <c r="J109" s="32"/>
      <c r="K109" s="39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1"/>
      <c r="AC109" s="30"/>
      <c r="AD109" s="31"/>
      <c r="AE109" s="31"/>
      <c r="AF109" s="31"/>
      <c r="AG109" s="32"/>
      <c r="AJ109" s="22">
        <v>6</v>
      </c>
      <c r="AK109" s="18" t="s">
        <v>83</v>
      </c>
      <c r="AM109" s="18"/>
      <c r="AX109" s="23"/>
    </row>
    <row r="110" spans="3:50" ht="10.5" customHeight="1">
      <c r="C110" s="33"/>
      <c r="D110" s="34"/>
      <c r="E110" s="34"/>
      <c r="F110" s="34"/>
      <c r="G110" s="34"/>
      <c r="H110" s="34"/>
      <c r="I110" s="34"/>
      <c r="J110" s="35"/>
      <c r="K110" s="42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4"/>
      <c r="AC110" s="33"/>
      <c r="AD110" s="34"/>
      <c r="AE110" s="34"/>
      <c r="AF110" s="34"/>
      <c r="AG110" s="35"/>
      <c r="AH110" s="1"/>
      <c r="AI110" s="1"/>
      <c r="AJ110" s="24">
        <v>9</v>
      </c>
      <c r="AK110" s="25" t="s">
        <v>44</v>
      </c>
      <c r="AL110" s="1"/>
      <c r="AM110" s="25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2"/>
    </row>
    <row r="111" spans="3:50" ht="10.5" customHeight="1">
      <c r="AD111" s="45"/>
      <c r="AE111" s="45"/>
      <c r="AF111" s="45"/>
      <c r="AG111" s="45"/>
      <c r="AH111" s="17"/>
      <c r="AI111" s="17"/>
      <c r="AJ111" s="17"/>
      <c r="AK111" s="17"/>
      <c r="AL111" s="17"/>
      <c r="AM111" s="17"/>
      <c r="AN111" s="17"/>
      <c r="AP111" s="45"/>
      <c r="AQ111" s="45"/>
      <c r="AR111" s="45"/>
      <c r="AS111" s="45"/>
      <c r="AT111" s="17"/>
      <c r="AU111" s="17"/>
      <c r="AV111" s="17"/>
      <c r="AW111" s="17"/>
    </row>
    <row r="112" spans="3:50">
      <c r="AP112" s="26">
        <v>45200</v>
      </c>
      <c r="AQ112" s="26"/>
      <c r="AR112" s="26"/>
      <c r="AS112" s="26"/>
      <c r="AT112" s="26"/>
      <c r="AU112" s="26"/>
      <c r="AV112" s="26"/>
      <c r="AW112" s="26"/>
      <c r="AX112" s="26"/>
    </row>
    <row r="113" spans="1:52" ht="18" customHeight="1">
      <c r="A113" s="121" t="s">
        <v>90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5"/>
    </row>
    <row r="114" spans="1:52" ht="18" customHeight="1"/>
    <row r="115" spans="1:52" ht="18" customHeight="1">
      <c r="C115" s="3" t="s">
        <v>0</v>
      </c>
    </row>
    <row r="116" spans="1:52" ht="18" customHeight="1">
      <c r="C116" t="s">
        <v>58</v>
      </c>
      <c r="AI116" s="34" t="s">
        <v>7</v>
      </c>
      <c r="AJ116" s="34"/>
      <c r="AK116" s="34"/>
      <c r="AL116" s="34"/>
      <c r="AM116" s="34"/>
      <c r="AN116" s="122">
        <f>AN60</f>
        <v>0</v>
      </c>
      <c r="AO116" s="122"/>
      <c r="AP116" s="122"/>
      <c r="AQ116" s="122"/>
      <c r="AR116" s="122"/>
      <c r="AS116" s="122"/>
      <c r="AT116" s="122"/>
      <c r="AU116" s="122"/>
      <c r="AV116" s="122"/>
      <c r="AW116" s="122"/>
    </row>
    <row r="117" spans="1:52" ht="9" customHeight="1" thickBot="1"/>
    <row r="118" spans="1:52" ht="20.25" customHeight="1" thickBot="1">
      <c r="C118" s="123" t="s">
        <v>48</v>
      </c>
      <c r="D118" s="124"/>
      <c r="E118" s="124"/>
      <c r="F118" s="124"/>
      <c r="G118" s="124"/>
      <c r="H118" s="124"/>
      <c r="I118" s="124"/>
      <c r="J118" s="125"/>
      <c r="K118" s="126">
        <f>K62</f>
        <v>0</v>
      </c>
      <c r="L118" s="127"/>
      <c r="M118" s="127"/>
      <c r="N118" s="127"/>
      <c r="O118" s="127"/>
      <c r="P118" s="127"/>
      <c r="Q118" s="127"/>
      <c r="R118" s="127"/>
      <c r="S118" s="127"/>
      <c r="T118" s="127"/>
      <c r="U118" s="128"/>
      <c r="Z118" s="83" t="s">
        <v>53</v>
      </c>
      <c r="AA118" s="84"/>
      <c r="AB118" s="84"/>
      <c r="AC118" s="84"/>
      <c r="AD118" s="84"/>
      <c r="AE118" s="85"/>
      <c r="AF118" s="129">
        <f>AF62</f>
        <v>0</v>
      </c>
      <c r="AG118" s="130"/>
      <c r="AH118" s="130"/>
      <c r="AI118" s="130"/>
      <c r="AJ118" s="130"/>
      <c r="AK118" s="130"/>
      <c r="AL118" s="130"/>
      <c r="AM118" s="130"/>
      <c r="AN118" s="84" t="s">
        <v>52</v>
      </c>
      <c r="AO118" s="84"/>
      <c r="AP118" s="130">
        <f>AP62</f>
        <v>0</v>
      </c>
      <c r="AQ118" s="130"/>
      <c r="AR118" s="130"/>
      <c r="AS118" s="130"/>
      <c r="AT118" s="130"/>
      <c r="AU118" s="130"/>
      <c r="AV118" s="130"/>
      <c r="AW118" s="131"/>
    </row>
    <row r="119" spans="1:52" ht="9" customHeight="1"/>
    <row r="120" spans="1:52" ht="20.25" customHeight="1">
      <c r="C120" s="83" t="s">
        <v>86</v>
      </c>
      <c r="D120" s="84"/>
      <c r="E120" s="84"/>
      <c r="F120" s="84"/>
      <c r="G120" s="84"/>
      <c r="H120" s="84"/>
      <c r="I120" s="84"/>
      <c r="J120" s="85"/>
      <c r="K120" s="115">
        <f>K64</f>
        <v>0</v>
      </c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7"/>
      <c r="Z120" s="83" t="s">
        <v>87</v>
      </c>
      <c r="AA120" s="84"/>
      <c r="AB120" s="84"/>
      <c r="AC120" s="84"/>
      <c r="AD120" s="84"/>
      <c r="AE120" s="84"/>
      <c r="AF120" s="84"/>
      <c r="AG120" s="85"/>
      <c r="AH120" s="118">
        <f>AH64</f>
        <v>0</v>
      </c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20"/>
    </row>
    <row r="121" spans="1:52" ht="20.25" customHeight="1">
      <c r="C121" s="83" t="s">
        <v>8</v>
      </c>
      <c r="D121" s="84"/>
      <c r="E121" s="84"/>
      <c r="F121" s="84"/>
      <c r="G121" s="84"/>
      <c r="H121" s="84"/>
      <c r="I121" s="84"/>
      <c r="J121" s="85"/>
      <c r="K121" s="106">
        <f>K65</f>
        <v>0</v>
      </c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8"/>
    </row>
    <row r="122" spans="1:52" ht="9" customHeight="1"/>
    <row r="123" spans="1:52" ht="18.75" customHeight="1">
      <c r="C123" s="83" t="s">
        <v>50</v>
      </c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5"/>
      <c r="X123" s="83" t="s">
        <v>54</v>
      </c>
      <c r="Y123" s="84"/>
      <c r="Z123" s="84"/>
      <c r="AA123" s="84"/>
      <c r="AB123" s="84"/>
      <c r="AC123" s="84"/>
      <c r="AD123" s="84"/>
      <c r="AE123" s="85"/>
      <c r="AF123" s="83" t="s">
        <v>55</v>
      </c>
      <c r="AG123" s="84"/>
      <c r="AH123" s="84"/>
      <c r="AI123" s="84"/>
      <c r="AJ123" s="84"/>
      <c r="AK123" s="84"/>
      <c r="AL123" s="84"/>
      <c r="AM123" s="85"/>
      <c r="AN123" s="76" t="s">
        <v>47</v>
      </c>
      <c r="AO123" s="76"/>
      <c r="AP123" s="76"/>
      <c r="AQ123" s="76"/>
      <c r="AR123" s="76"/>
      <c r="AS123" s="76"/>
      <c r="AT123" s="76"/>
      <c r="AU123" s="76"/>
      <c r="AV123" s="76"/>
      <c r="AW123" s="76"/>
    </row>
    <row r="124" spans="1:52" ht="18.75" customHeight="1">
      <c r="C124" s="106">
        <f>C68</f>
        <v>0</v>
      </c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8"/>
      <c r="X124" s="109">
        <f>X68</f>
        <v>0</v>
      </c>
      <c r="Y124" s="110"/>
      <c r="Z124" s="110"/>
      <c r="AA124" s="110"/>
      <c r="AB124" s="110"/>
      <c r="AC124" s="110"/>
      <c r="AD124" s="110"/>
      <c r="AE124" s="111"/>
      <c r="AF124" s="112">
        <f>AF68</f>
        <v>0</v>
      </c>
      <c r="AG124" s="113"/>
      <c r="AH124" s="113"/>
      <c r="AI124" s="113"/>
      <c r="AJ124" s="113"/>
      <c r="AK124" s="113"/>
      <c r="AL124" s="113"/>
      <c r="AM124" s="114"/>
      <c r="AN124" s="102">
        <f>AN68</f>
        <v>0</v>
      </c>
      <c r="AO124" s="102"/>
      <c r="AP124" s="102"/>
      <c r="AQ124" s="102"/>
      <c r="AR124" s="102"/>
      <c r="AS124" s="102"/>
      <c r="AT124" s="102"/>
      <c r="AU124" s="102"/>
      <c r="AV124" s="102"/>
      <c r="AW124" s="102"/>
    </row>
    <row r="125" spans="1:52" ht="18.75" customHeight="1">
      <c r="C125" s="106">
        <f t="shared" ref="C125:C131" si="5">C69</f>
        <v>0</v>
      </c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8"/>
      <c r="X125" s="109">
        <f t="shared" ref="X125:X131" si="6">X69</f>
        <v>0</v>
      </c>
      <c r="Y125" s="110"/>
      <c r="Z125" s="110"/>
      <c r="AA125" s="110"/>
      <c r="AB125" s="110"/>
      <c r="AC125" s="110"/>
      <c r="AD125" s="110"/>
      <c r="AE125" s="111"/>
      <c r="AF125" s="112">
        <f t="shared" ref="AF125:AF131" si="7">AF69</f>
        <v>0</v>
      </c>
      <c r="AG125" s="113"/>
      <c r="AH125" s="113"/>
      <c r="AI125" s="113"/>
      <c r="AJ125" s="113"/>
      <c r="AK125" s="113"/>
      <c r="AL125" s="113"/>
      <c r="AM125" s="114"/>
      <c r="AN125" s="102">
        <f t="shared" ref="AN125:AN134" si="8">AN69</f>
        <v>0</v>
      </c>
      <c r="AO125" s="102"/>
      <c r="AP125" s="102"/>
      <c r="AQ125" s="102"/>
      <c r="AR125" s="102"/>
      <c r="AS125" s="102"/>
      <c r="AT125" s="102"/>
      <c r="AU125" s="102"/>
      <c r="AV125" s="102"/>
      <c r="AW125" s="102"/>
    </row>
    <row r="126" spans="1:52" ht="18.75" customHeight="1">
      <c r="C126" s="106">
        <f t="shared" si="5"/>
        <v>0</v>
      </c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8"/>
      <c r="X126" s="109">
        <f t="shared" si="6"/>
        <v>0</v>
      </c>
      <c r="Y126" s="110"/>
      <c r="Z126" s="110"/>
      <c r="AA126" s="110"/>
      <c r="AB126" s="110"/>
      <c r="AC126" s="110"/>
      <c r="AD126" s="110"/>
      <c r="AE126" s="111"/>
      <c r="AF126" s="112">
        <f t="shared" si="7"/>
        <v>0</v>
      </c>
      <c r="AG126" s="113"/>
      <c r="AH126" s="113"/>
      <c r="AI126" s="113"/>
      <c r="AJ126" s="113"/>
      <c r="AK126" s="113"/>
      <c r="AL126" s="113"/>
      <c r="AM126" s="114"/>
      <c r="AN126" s="102">
        <f t="shared" si="8"/>
        <v>0</v>
      </c>
      <c r="AO126" s="102"/>
      <c r="AP126" s="102"/>
      <c r="AQ126" s="102"/>
      <c r="AR126" s="102"/>
      <c r="AS126" s="102"/>
      <c r="AT126" s="102"/>
      <c r="AU126" s="102"/>
      <c r="AV126" s="102"/>
      <c r="AW126" s="102"/>
    </row>
    <row r="127" spans="1:52" ht="18.75" customHeight="1">
      <c r="C127" s="106">
        <f t="shared" si="5"/>
        <v>0</v>
      </c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8"/>
      <c r="X127" s="109">
        <f t="shared" si="6"/>
        <v>0</v>
      </c>
      <c r="Y127" s="110"/>
      <c r="Z127" s="110"/>
      <c r="AA127" s="110"/>
      <c r="AB127" s="110"/>
      <c r="AC127" s="110"/>
      <c r="AD127" s="110"/>
      <c r="AE127" s="111"/>
      <c r="AF127" s="112">
        <f t="shared" si="7"/>
        <v>0</v>
      </c>
      <c r="AG127" s="113"/>
      <c r="AH127" s="113"/>
      <c r="AI127" s="113"/>
      <c r="AJ127" s="113"/>
      <c r="AK127" s="113"/>
      <c r="AL127" s="113"/>
      <c r="AM127" s="114"/>
      <c r="AN127" s="102">
        <f t="shared" si="8"/>
        <v>0</v>
      </c>
      <c r="AO127" s="102"/>
      <c r="AP127" s="102"/>
      <c r="AQ127" s="102"/>
      <c r="AR127" s="102"/>
      <c r="AS127" s="102"/>
      <c r="AT127" s="102"/>
      <c r="AU127" s="102"/>
      <c r="AV127" s="102"/>
      <c r="AW127" s="102"/>
    </row>
    <row r="128" spans="1:52" ht="18.75" customHeight="1">
      <c r="C128" s="106">
        <f t="shared" si="5"/>
        <v>0</v>
      </c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8"/>
      <c r="X128" s="109">
        <f t="shared" si="6"/>
        <v>0</v>
      </c>
      <c r="Y128" s="110"/>
      <c r="Z128" s="110"/>
      <c r="AA128" s="110"/>
      <c r="AB128" s="110"/>
      <c r="AC128" s="110"/>
      <c r="AD128" s="110"/>
      <c r="AE128" s="111"/>
      <c r="AF128" s="112">
        <f t="shared" si="7"/>
        <v>0</v>
      </c>
      <c r="AG128" s="113"/>
      <c r="AH128" s="113"/>
      <c r="AI128" s="113"/>
      <c r="AJ128" s="113"/>
      <c r="AK128" s="113"/>
      <c r="AL128" s="113"/>
      <c r="AM128" s="114"/>
      <c r="AN128" s="102">
        <f t="shared" si="8"/>
        <v>0</v>
      </c>
      <c r="AO128" s="102"/>
      <c r="AP128" s="102"/>
      <c r="AQ128" s="102"/>
      <c r="AR128" s="102"/>
      <c r="AS128" s="102"/>
      <c r="AT128" s="102"/>
      <c r="AU128" s="102"/>
      <c r="AV128" s="102"/>
      <c r="AW128" s="102"/>
    </row>
    <row r="129" spans="2:51" ht="18.75" customHeight="1">
      <c r="C129" s="106">
        <f t="shared" si="5"/>
        <v>0</v>
      </c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8"/>
      <c r="X129" s="109">
        <f t="shared" si="6"/>
        <v>0</v>
      </c>
      <c r="Y129" s="110"/>
      <c r="Z129" s="110"/>
      <c r="AA129" s="110"/>
      <c r="AB129" s="110"/>
      <c r="AC129" s="110"/>
      <c r="AD129" s="110"/>
      <c r="AE129" s="111"/>
      <c r="AF129" s="112">
        <f t="shared" si="7"/>
        <v>0</v>
      </c>
      <c r="AG129" s="113"/>
      <c r="AH129" s="113"/>
      <c r="AI129" s="113"/>
      <c r="AJ129" s="113"/>
      <c r="AK129" s="113"/>
      <c r="AL129" s="113"/>
      <c r="AM129" s="114"/>
      <c r="AN129" s="102">
        <f t="shared" si="8"/>
        <v>0</v>
      </c>
      <c r="AO129" s="102"/>
      <c r="AP129" s="102"/>
      <c r="AQ129" s="102"/>
      <c r="AR129" s="102"/>
      <c r="AS129" s="102"/>
      <c r="AT129" s="102"/>
      <c r="AU129" s="102"/>
      <c r="AV129" s="102"/>
      <c r="AW129" s="102"/>
    </row>
    <row r="130" spans="2:51" ht="18.75" customHeight="1">
      <c r="C130" s="106">
        <f t="shared" si="5"/>
        <v>0</v>
      </c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8"/>
      <c r="X130" s="109">
        <f t="shared" si="6"/>
        <v>0</v>
      </c>
      <c r="Y130" s="110"/>
      <c r="Z130" s="110"/>
      <c r="AA130" s="110"/>
      <c r="AB130" s="110"/>
      <c r="AC130" s="110"/>
      <c r="AD130" s="110"/>
      <c r="AE130" s="111"/>
      <c r="AF130" s="112">
        <f t="shared" si="7"/>
        <v>0</v>
      </c>
      <c r="AG130" s="113"/>
      <c r="AH130" s="113"/>
      <c r="AI130" s="113"/>
      <c r="AJ130" s="113"/>
      <c r="AK130" s="113"/>
      <c r="AL130" s="113"/>
      <c r="AM130" s="114"/>
      <c r="AN130" s="102">
        <f t="shared" si="8"/>
        <v>0</v>
      </c>
      <c r="AO130" s="102"/>
      <c r="AP130" s="102"/>
      <c r="AQ130" s="102"/>
      <c r="AR130" s="102"/>
      <c r="AS130" s="102"/>
      <c r="AT130" s="102"/>
      <c r="AU130" s="102"/>
      <c r="AV130" s="102"/>
      <c r="AW130" s="102"/>
    </row>
    <row r="131" spans="2:51" ht="18.75" customHeight="1">
      <c r="C131" s="106">
        <f t="shared" si="5"/>
        <v>0</v>
      </c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8"/>
      <c r="X131" s="109">
        <f t="shared" si="6"/>
        <v>0</v>
      </c>
      <c r="Y131" s="110"/>
      <c r="Z131" s="110"/>
      <c r="AA131" s="110"/>
      <c r="AB131" s="110"/>
      <c r="AC131" s="110"/>
      <c r="AD131" s="110"/>
      <c r="AE131" s="111"/>
      <c r="AF131" s="112">
        <f t="shared" si="7"/>
        <v>0</v>
      </c>
      <c r="AG131" s="113"/>
      <c r="AH131" s="113"/>
      <c r="AI131" s="113"/>
      <c r="AJ131" s="113"/>
      <c r="AK131" s="113"/>
      <c r="AL131" s="113"/>
      <c r="AM131" s="114"/>
      <c r="AN131" s="102">
        <f t="shared" si="8"/>
        <v>0</v>
      </c>
      <c r="AO131" s="102"/>
      <c r="AP131" s="102"/>
      <c r="AQ131" s="102"/>
      <c r="AR131" s="102"/>
      <c r="AS131" s="102"/>
      <c r="AT131" s="102"/>
      <c r="AU131" s="102"/>
      <c r="AV131" s="102"/>
      <c r="AW131" s="102"/>
    </row>
    <row r="132" spans="2:51" ht="18.75" customHeight="1">
      <c r="C132" s="83" t="s">
        <v>69</v>
      </c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102">
        <f t="shared" si="8"/>
        <v>0</v>
      </c>
      <c r="AO132" s="102"/>
      <c r="AP132" s="102"/>
      <c r="AQ132" s="102"/>
      <c r="AR132" s="102"/>
      <c r="AS132" s="102"/>
      <c r="AT132" s="102"/>
      <c r="AU132" s="102"/>
      <c r="AV132" s="102"/>
      <c r="AW132" s="102"/>
    </row>
    <row r="133" spans="2:51" ht="18.75" customHeight="1">
      <c r="C133" s="97" t="s">
        <v>71</v>
      </c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 t="s">
        <v>49</v>
      </c>
      <c r="AI133" s="98"/>
      <c r="AJ133" s="99"/>
      <c r="AK133" s="100">
        <f>AK77</f>
        <v>0</v>
      </c>
      <c r="AL133" s="101"/>
      <c r="AM133" s="101"/>
      <c r="AN133" s="102">
        <f t="shared" si="8"/>
        <v>0</v>
      </c>
      <c r="AO133" s="102"/>
      <c r="AP133" s="102"/>
      <c r="AQ133" s="102"/>
      <c r="AR133" s="102"/>
      <c r="AS133" s="102"/>
      <c r="AT133" s="102"/>
      <c r="AU133" s="102"/>
      <c r="AV133" s="102"/>
      <c r="AW133" s="102"/>
    </row>
    <row r="134" spans="2:51" ht="18.75" customHeight="1">
      <c r="C134" s="83" t="s">
        <v>70</v>
      </c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102">
        <f t="shared" si="8"/>
        <v>0</v>
      </c>
      <c r="AO134" s="102"/>
      <c r="AP134" s="102"/>
      <c r="AQ134" s="102"/>
      <c r="AR134" s="102"/>
      <c r="AS134" s="102"/>
      <c r="AT134" s="102"/>
      <c r="AU134" s="102"/>
      <c r="AV134" s="102"/>
      <c r="AW134" s="102"/>
    </row>
    <row r="135" spans="2:51" ht="9" customHeight="1"/>
    <row r="136" spans="2:51" ht="18.75" customHeight="1">
      <c r="C136" s="83" t="s">
        <v>1</v>
      </c>
      <c r="D136" s="84"/>
      <c r="E136" s="84"/>
      <c r="F136" s="84"/>
      <c r="G136" s="84"/>
      <c r="H136" s="84"/>
      <c r="I136" s="84"/>
      <c r="J136" s="85"/>
      <c r="K136" s="103">
        <f>K80</f>
        <v>0</v>
      </c>
      <c r="L136" s="104"/>
      <c r="M136" s="104"/>
      <c r="N136" s="104"/>
      <c r="O136" s="104"/>
      <c r="P136" s="104"/>
      <c r="Q136" s="104"/>
      <c r="R136" s="104"/>
      <c r="S136" s="104"/>
      <c r="T136" s="104"/>
      <c r="U136" s="105"/>
    </row>
    <row r="137" spans="2:51" ht="18.75" customHeight="1">
      <c r="C137" s="83" t="s">
        <v>9</v>
      </c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5"/>
      <c r="V137" s="83" t="s">
        <v>11</v>
      </c>
      <c r="W137" s="86"/>
      <c r="X137" s="87">
        <f>X81</f>
        <v>0</v>
      </c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9"/>
      <c r="AQ137" s="90" t="s">
        <v>56</v>
      </c>
      <c r="AR137" s="91"/>
      <c r="AS137" s="91"/>
      <c r="AT137" s="91"/>
      <c r="AU137" s="92"/>
      <c r="AV137" s="93" t="b">
        <v>0</v>
      </c>
      <c r="AW137" s="94"/>
    </row>
    <row r="138" spans="2:51" ht="18.75" customHeight="1">
      <c r="C138" s="27" t="s">
        <v>2</v>
      </c>
      <c r="D138" s="28"/>
      <c r="E138" s="28"/>
      <c r="F138" s="28"/>
      <c r="G138" s="28"/>
      <c r="H138" s="95">
        <f>H82</f>
        <v>0</v>
      </c>
      <c r="I138" s="95"/>
      <c r="J138" s="95"/>
      <c r="K138" s="28" t="s">
        <v>12</v>
      </c>
      <c r="L138" s="28"/>
      <c r="M138" s="96">
        <f>M82</f>
        <v>0</v>
      </c>
      <c r="N138" s="96"/>
      <c r="O138" s="96"/>
      <c r="P138" s="9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7"/>
    </row>
    <row r="139" spans="2:51" ht="27" customHeight="1">
      <c r="C139" s="30" t="s">
        <v>3</v>
      </c>
      <c r="D139" s="31"/>
      <c r="E139" s="31"/>
      <c r="F139" s="31"/>
      <c r="G139" s="31"/>
      <c r="H139" s="77">
        <f>H83</f>
        <v>0</v>
      </c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8"/>
    </row>
    <row r="140" spans="2:51" ht="27" customHeight="1">
      <c r="C140" s="30" t="s">
        <v>4</v>
      </c>
      <c r="D140" s="31"/>
      <c r="E140" s="31"/>
      <c r="F140" s="31"/>
      <c r="G140" s="31"/>
      <c r="H140" s="77">
        <f>H84</f>
        <v>0</v>
      </c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8"/>
    </row>
    <row r="141" spans="2:51" ht="18.75" customHeight="1">
      <c r="C141" s="33" t="s">
        <v>5</v>
      </c>
      <c r="D141" s="34"/>
      <c r="E141" s="34"/>
      <c r="F141" s="34"/>
      <c r="G141" s="34"/>
      <c r="H141" s="79">
        <f>H85</f>
        <v>0</v>
      </c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34" t="s">
        <v>10</v>
      </c>
      <c r="W141" s="34"/>
      <c r="X141" s="34"/>
      <c r="Y141" s="34"/>
      <c r="Z141" s="34"/>
      <c r="AA141" s="79">
        <f>AA85</f>
        <v>0</v>
      </c>
      <c r="AB141" s="79"/>
      <c r="AC141" s="79"/>
      <c r="AD141" s="79"/>
      <c r="AE141" s="79"/>
      <c r="AF141" s="79"/>
      <c r="AG141" s="79"/>
      <c r="AH141" s="79"/>
      <c r="AI141" s="79"/>
      <c r="AJ141" s="79"/>
      <c r="AK141" s="79"/>
      <c r="AL141" s="79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2"/>
    </row>
    <row r="142" spans="2:51" ht="21" customHeight="1"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3"/>
      <c r="AY142" s="13"/>
    </row>
    <row r="143" spans="2:51" ht="21" customHeight="1">
      <c r="C143" s="16" t="s">
        <v>42</v>
      </c>
    </row>
    <row r="144" spans="2:51" ht="15" customHeight="1">
      <c r="AM144" s="80" t="s">
        <v>41</v>
      </c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2"/>
    </row>
    <row r="145" spans="3:50" ht="15" customHeight="1">
      <c r="AM145" s="75" t="s">
        <v>38</v>
      </c>
      <c r="AN145" s="75"/>
      <c r="AO145" s="75"/>
      <c r="AP145" s="75"/>
      <c r="AQ145" s="75"/>
      <c r="AR145" s="75"/>
      <c r="AS145" s="75"/>
      <c r="AT145" s="75"/>
      <c r="AU145" s="75" t="s">
        <v>34</v>
      </c>
      <c r="AV145" s="75"/>
      <c r="AW145" s="75"/>
      <c r="AX145" s="75"/>
    </row>
    <row r="146" spans="3:50" ht="40.5" customHeight="1"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</row>
    <row r="147" spans="3:50" ht="15" customHeight="1"/>
    <row r="148" spans="3:50" ht="10.5" customHeight="1">
      <c r="C148" s="27" t="s">
        <v>6</v>
      </c>
      <c r="D148" s="28"/>
      <c r="E148" s="28"/>
      <c r="F148" s="28"/>
      <c r="G148" s="28"/>
      <c r="H148" s="28"/>
      <c r="I148" s="28"/>
      <c r="J148" s="29"/>
      <c r="K148" s="64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6"/>
      <c r="AD148" s="45">
        <v>100010</v>
      </c>
      <c r="AE148" s="45"/>
      <c r="AF148" s="45"/>
      <c r="AG148" s="45"/>
      <c r="AH148" s="17" t="s">
        <v>13</v>
      </c>
      <c r="AI148" s="17"/>
      <c r="AJ148" s="17"/>
      <c r="AK148" s="17"/>
      <c r="AL148" s="17"/>
      <c r="AM148" s="17"/>
      <c r="AN148" s="17"/>
      <c r="AP148" s="45">
        <v>400408</v>
      </c>
      <c r="AQ148" s="45"/>
      <c r="AR148" s="45"/>
      <c r="AS148" s="45"/>
      <c r="AT148" s="17" t="s">
        <v>23</v>
      </c>
      <c r="AU148" s="17"/>
      <c r="AV148" s="17"/>
      <c r="AW148" s="17"/>
      <c r="AX148" s="17"/>
    </row>
    <row r="149" spans="3:50" ht="10.5" customHeight="1">
      <c r="C149" s="33"/>
      <c r="D149" s="34"/>
      <c r="E149" s="34"/>
      <c r="F149" s="34"/>
      <c r="G149" s="34"/>
      <c r="H149" s="34"/>
      <c r="I149" s="34"/>
      <c r="J149" s="35"/>
      <c r="K149" s="61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3"/>
      <c r="AD149" s="45">
        <v>200020</v>
      </c>
      <c r="AE149" s="45"/>
      <c r="AF149" s="45"/>
      <c r="AG149" s="45"/>
      <c r="AH149" s="17" t="s">
        <v>14</v>
      </c>
      <c r="AI149" s="17"/>
      <c r="AJ149" s="17"/>
      <c r="AK149" s="17"/>
      <c r="AL149" s="17"/>
      <c r="AM149" s="17"/>
      <c r="AN149" s="17"/>
      <c r="AP149" s="45">
        <v>400409</v>
      </c>
      <c r="AQ149" s="45"/>
      <c r="AR149" s="45"/>
      <c r="AS149" s="45"/>
      <c r="AT149" s="17" t="s">
        <v>24</v>
      </c>
      <c r="AU149" s="17"/>
      <c r="AV149" s="17"/>
      <c r="AW149" s="17"/>
      <c r="AX149" s="17"/>
    </row>
    <row r="150" spans="3:50" ht="10.5" customHeight="1">
      <c r="C150" s="27" t="s">
        <v>45</v>
      </c>
      <c r="D150" s="28"/>
      <c r="E150" s="28"/>
      <c r="F150" s="28"/>
      <c r="G150" s="28"/>
      <c r="H150" s="28"/>
      <c r="I150" s="28"/>
      <c r="J150" s="29"/>
      <c r="K150" s="67"/>
      <c r="L150" s="68"/>
      <c r="M150" s="68"/>
      <c r="N150" s="68"/>
      <c r="O150" s="68"/>
      <c r="P150" s="68"/>
      <c r="Q150" s="68"/>
      <c r="R150" s="68"/>
      <c r="S150" s="71" t="s">
        <v>85</v>
      </c>
      <c r="T150" s="71"/>
      <c r="U150" s="71"/>
      <c r="V150" s="71"/>
      <c r="W150" s="71"/>
      <c r="X150" s="71"/>
      <c r="Y150" s="71"/>
      <c r="Z150" s="72"/>
      <c r="AD150" s="45">
        <v>300030</v>
      </c>
      <c r="AE150" s="45"/>
      <c r="AF150" s="45"/>
      <c r="AG150" s="45"/>
      <c r="AH150" s="17" t="s">
        <v>15</v>
      </c>
      <c r="AI150" s="17"/>
      <c r="AJ150" s="17"/>
      <c r="AK150" s="17"/>
      <c r="AL150" s="17"/>
      <c r="AM150" s="17"/>
      <c r="AN150" s="17"/>
      <c r="AP150" s="45">
        <v>400410</v>
      </c>
      <c r="AQ150" s="45"/>
      <c r="AR150" s="45"/>
      <c r="AS150" s="45"/>
      <c r="AT150" s="17" t="s">
        <v>25</v>
      </c>
      <c r="AU150" s="17"/>
      <c r="AV150" s="17"/>
      <c r="AW150" s="17"/>
      <c r="AX150" s="17"/>
    </row>
    <row r="151" spans="3:50" ht="10.5" customHeight="1">
      <c r="C151" s="30"/>
      <c r="D151" s="31"/>
      <c r="E151" s="31"/>
      <c r="F151" s="31"/>
      <c r="G151" s="31"/>
      <c r="H151" s="31"/>
      <c r="I151" s="31"/>
      <c r="J151" s="32"/>
      <c r="K151" s="69"/>
      <c r="L151" s="70"/>
      <c r="M151" s="70"/>
      <c r="N151" s="70"/>
      <c r="O151" s="70"/>
      <c r="P151" s="70"/>
      <c r="Q151" s="70"/>
      <c r="R151" s="70"/>
      <c r="S151" s="73"/>
      <c r="T151" s="73"/>
      <c r="U151" s="73"/>
      <c r="V151" s="73"/>
      <c r="W151" s="73"/>
      <c r="X151" s="73"/>
      <c r="Y151" s="73"/>
      <c r="Z151" s="74"/>
      <c r="AD151" s="45">
        <v>400401</v>
      </c>
      <c r="AE151" s="45"/>
      <c r="AF151" s="45"/>
      <c r="AG151" s="45"/>
      <c r="AH151" s="17" t="s">
        <v>16</v>
      </c>
      <c r="AI151" s="17"/>
      <c r="AJ151" s="17"/>
      <c r="AK151" s="17"/>
      <c r="AL151" s="17"/>
      <c r="AM151" s="17"/>
      <c r="AN151" s="17"/>
      <c r="AP151" s="45">
        <v>400411</v>
      </c>
      <c r="AQ151" s="45"/>
      <c r="AR151" s="45"/>
      <c r="AS151" s="45"/>
      <c r="AT151" s="17" t="s">
        <v>26</v>
      </c>
      <c r="AU151" s="17"/>
      <c r="AV151" s="17"/>
      <c r="AW151" s="17"/>
      <c r="AX151" s="17"/>
    </row>
    <row r="152" spans="3:50" ht="10.5" customHeight="1">
      <c r="C152" s="27" t="s">
        <v>67</v>
      </c>
      <c r="D152" s="28"/>
      <c r="E152" s="28"/>
      <c r="F152" s="28"/>
      <c r="G152" s="28"/>
      <c r="H152" s="28"/>
      <c r="I152" s="28"/>
      <c r="J152" s="29"/>
      <c r="K152" s="46"/>
      <c r="L152" s="47"/>
      <c r="M152" s="47"/>
      <c r="N152" s="47"/>
      <c r="O152" s="48"/>
      <c r="P152" s="52"/>
      <c r="Q152" s="53"/>
      <c r="R152" s="53"/>
      <c r="S152" s="53"/>
      <c r="T152" s="53"/>
      <c r="U152" s="53"/>
      <c r="V152" s="53"/>
      <c r="W152" s="53"/>
      <c r="X152" s="53"/>
      <c r="Y152" s="53"/>
      <c r="Z152" s="54"/>
      <c r="AD152" s="45">
        <v>400402</v>
      </c>
      <c r="AE152" s="45"/>
      <c r="AF152" s="45"/>
      <c r="AG152" s="45"/>
      <c r="AH152" s="17" t="s">
        <v>17</v>
      </c>
      <c r="AI152" s="17"/>
      <c r="AJ152" s="17"/>
      <c r="AK152" s="17"/>
      <c r="AL152" s="17"/>
      <c r="AM152" s="17"/>
      <c r="AN152" s="17"/>
      <c r="AP152" s="45">
        <v>400412</v>
      </c>
      <c r="AQ152" s="45"/>
      <c r="AR152" s="45"/>
      <c r="AS152" s="45"/>
      <c r="AT152" s="17" t="s">
        <v>27</v>
      </c>
      <c r="AU152" s="17"/>
      <c r="AV152" s="17"/>
      <c r="AW152" s="17"/>
      <c r="AX152" s="17"/>
    </row>
    <row r="153" spans="3:50" ht="10.5" customHeight="1">
      <c r="C153" s="33"/>
      <c r="D153" s="34"/>
      <c r="E153" s="34"/>
      <c r="F153" s="34"/>
      <c r="G153" s="34"/>
      <c r="H153" s="34"/>
      <c r="I153" s="34"/>
      <c r="J153" s="35"/>
      <c r="K153" s="49"/>
      <c r="L153" s="50"/>
      <c r="M153" s="50"/>
      <c r="N153" s="50"/>
      <c r="O153" s="51"/>
      <c r="P153" s="55"/>
      <c r="Q153" s="56"/>
      <c r="R153" s="56"/>
      <c r="S153" s="56"/>
      <c r="T153" s="56"/>
      <c r="U153" s="56"/>
      <c r="V153" s="56"/>
      <c r="W153" s="56"/>
      <c r="X153" s="56"/>
      <c r="Y153" s="56"/>
      <c r="Z153" s="57"/>
      <c r="AD153" s="45">
        <v>400403</v>
      </c>
      <c r="AE153" s="45"/>
      <c r="AF153" s="45"/>
      <c r="AG153" s="45"/>
      <c r="AH153" s="17" t="s">
        <v>18</v>
      </c>
      <c r="AI153" s="17"/>
      <c r="AJ153" s="17"/>
      <c r="AK153" s="17"/>
      <c r="AL153" s="17"/>
      <c r="AM153" s="17"/>
      <c r="AN153" s="17"/>
      <c r="AP153" s="45">
        <v>400413</v>
      </c>
      <c r="AQ153" s="45"/>
      <c r="AR153" s="45"/>
      <c r="AS153" s="45"/>
      <c r="AT153" s="17" t="s">
        <v>28</v>
      </c>
      <c r="AU153" s="17"/>
      <c r="AV153" s="17"/>
      <c r="AW153" s="17"/>
      <c r="AX153" s="17"/>
    </row>
    <row r="154" spans="3:50" ht="10.5" customHeight="1">
      <c r="C154" s="30" t="s">
        <v>68</v>
      </c>
      <c r="D154" s="31"/>
      <c r="E154" s="31"/>
      <c r="F154" s="31"/>
      <c r="G154" s="31"/>
      <c r="H154" s="31"/>
      <c r="I154" s="31"/>
      <c r="J154" s="32"/>
      <c r="K154" s="58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60"/>
      <c r="AD154" s="45">
        <v>400404</v>
      </c>
      <c r="AE154" s="45"/>
      <c r="AF154" s="45"/>
      <c r="AG154" s="45"/>
      <c r="AH154" s="17" t="s">
        <v>19</v>
      </c>
      <c r="AI154" s="17"/>
      <c r="AJ154" s="17"/>
      <c r="AK154" s="17"/>
      <c r="AL154" s="17"/>
      <c r="AM154" s="17"/>
      <c r="AN154" s="17"/>
      <c r="AP154" s="45">
        <v>400414</v>
      </c>
      <c r="AQ154" s="45"/>
      <c r="AR154" s="45"/>
      <c r="AS154" s="45"/>
      <c r="AT154" s="17" t="s">
        <v>29</v>
      </c>
      <c r="AU154" s="17"/>
      <c r="AV154" s="17"/>
      <c r="AW154" s="17"/>
      <c r="AX154" s="17"/>
    </row>
    <row r="155" spans="3:50" ht="10.5" customHeight="1">
      <c r="C155" s="33"/>
      <c r="D155" s="34"/>
      <c r="E155" s="34"/>
      <c r="F155" s="34"/>
      <c r="G155" s="34"/>
      <c r="H155" s="34"/>
      <c r="I155" s="34"/>
      <c r="J155" s="35"/>
      <c r="K155" s="61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3"/>
      <c r="AD155" s="45">
        <v>400405</v>
      </c>
      <c r="AE155" s="45"/>
      <c r="AF155" s="45"/>
      <c r="AG155" s="45"/>
      <c r="AH155" s="17" t="s">
        <v>20</v>
      </c>
      <c r="AI155" s="17"/>
      <c r="AJ155" s="17"/>
      <c r="AK155" s="17"/>
      <c r="AL155" s="17"/>
      <c r="AM155" s="17"/>
      <c r="AN155" s="17"/>
      <c r="AP155" s="45">
        <v>400415</v>
      </c>
      <c r="AQ155" s="45"/>
      <c r="AR155" s="45"/>
      <c r="AS155" s="45"/>
      <c r="AT155" s="17" t="s">
        <v>30</v>
      </c>
      <c r="AU155" s="17"/>
      <c r="AV155" s="17"/>
      <c r="AW155" s="17"/>
      <c r="AX155" s="17"/>
    </row>
    <row r="156" spans="3:50" ht="10.5" customHeight="1">
      <c r="C156" s="27" t="s">
        <v>51</v>
      </c>
      <c r="D156" s="28"/>
      <c r="E156" s="28"/>
      <c r="F156" s="28"/>
      <c r="G156" s="28"/>
      <c r="H156" s="28"/>
      <c r="I156" s="28"/>
      <c r="J156" s="29"/>
      <c r="K156" s="36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8"/>
      <c r="AD156" s="45">
        <v>400406</v>
      </c>
      <c r="AE156" s="45"/>
      <c r="AF156" s="45"/>
      <c r="AG156" s="45"/>
      <c r="AH156" s="17" t="s">
        <v>21</v>
      </c>
      <c r="AI156" s="17"/>
      <c r="AJ156" s="17"/>
      <c r="AK156" s="17"/>
      <c r="AL156" s="17"/>
      <c r="AM156" s="17"/>
      <c r="AN156" s="17"/>
      <c r="AP156" s="45">
        <v>400416</v>
      </c>
      <c r="AQ156" s="45"/>
      <c r="AR156" s="45"/>
      <c r="AS156" s="45"/>
      <c r="AT156" s="17" t="s">
        <v>31</v>
      </c>
      <c r="AU156" s="17"/>
      <c r="AV156" s="17"/>
      <c r="AW156" s="17"/>
      <c r="AX156" s="17"/>
    </row>
    <row r="157" spans="3:50" ht="10.5" customHeight="1">
      <c r="C157" s="30"/>
      <c r="D157" s="31"/>
      <c r="E157" s="31"/>
      <c r="F157" s="31"/>
      <c r="G157" s="31"/>
      <c r="H157" s="31"/>
      <c r="I157" s="31"/>
      <c r="J157" s="32"/>
      <c r="K157" s="39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1"/>
      <c r="AD157" s="45">
        <v>400407</v>
      </c>
      <c r="AE157" s="45"/>
      <c r="AF157" s="45"/>
      <c r="AG157" s="45"/>
      <c r="AH157" s="17" t="s">
        <v>22</v>
      </c>
      <c r="AI157" s="17"/>
      <c r="AJ157" s="17"/>
      <c r="AK157" s="17"/>
      <c r="AL157" s="17"/>
      <c r="AM157" s="17"/>
      <c r="AN157" s="17"/>
      <c r="AP157" s="45">
        <v>400417</v>
      </c>
      <c r="AQ157" s="45"/>
      <c r="AR157" s="45"/>
      <c r="AS157" s="45"/>
      <c r="AT157" s="17" t="s">
        <v>32</v>
      </c>
      <c r="AU157" s="17"/>
      <c r="AV157" s="17"/>
      <c r="AW157" s="17"/>
      <c r="AX157" s="17"/>
    </row>
    <row r="158" spans="3:50" ht="10.5" customHeight="1">
      <c r="C158" s="30"/>
      <c r="D158" s="31"/>
      <c r="E158" s="31"/>
      <c r="F158" s="31"/>
      <c r="G158" s="31"/>
      <c r="H158" s="31"/>
      <c r="I158" s="31"/>
      <c r="J158" s="32"/>
      <c r="K158" s="39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1"/>
      <c r="AC158" s="18"/>
      <c r="AL158" s="17"/>
      <c r="AM158" s="17"/>
      <c r="AP158" s="45">
        <v>400418</v>
      </c>
      <c r="AQ158" s="45"/>
      <c r="AR158" s="45"/>
      <c r="AS158" s="45"/>
      <c r="AT158" s="17" t="s">
        <v>33</v>
      </c>
      <c r="AU158" s="17"/>
      <c r="AV158" s="17"/>
      <c r="AW158" s="17"/>
      <c r="AX158" s="17"/>
    </row>
    <row r="159" spans="3:50" ht="10.5" customHeight="1">
      <c r="C159" s="30"/>
      <c r="D159" s="31"/>
      <c r="E159" s="31"/>
      <c r="F159" s="31"/>
      <c r="G159" s="31"/>
      <c r="H159" s="31"/>
      <c r="I159" s="31"/>
      <c r="J159" s="32"/>
      <c r="K159" s="39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1"/>
      <c r="AC159" s="18"/>
      <c r="AL159" s="17"/>
      <c r="AM159" s="17"/>
      <c r="AW159" s="17"/>
      <c r="AX159" s="17"/>
    </row>
    <row r="160" spans="3:50" ht="10.5" customHeight="1">
      <c r="C160" s="30"/>
      <c r="D160" s="31"/>
      <c r="E160" s="31"/>
      <c r="F160" s="31"/>
      <c r="G160" s="31"/>
      <c r="H160" s="31"/>
      <c r="I160" s="31"/>
      <c r="J160" s="32"/>
      <c r="K160" s="39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1"/>
      <c r="AC160" s="27" t="s">
        <v>46</v>
      </c>
      <c r="AD160" s="28"/>
      <c r="AE160" s="28"/>
      <c r="AF160" s="28"/>
      <c r="AG160" s="29"/>
      <c r="AH160" s="19"/>
      <c r="AI160" s="19"/>
      <c r="AJ160" s="20">
        <v>1</v>
      </c>
      <c r="AK160" s="20" t="s">
        <v>43</v>
      </c>
      <c r="AL160" s="19"/>
      <c r="AM160" s="20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21"/>
    </row>
    <row r="161" spans="3:50" ht="10.5" customHeight="1">
      <c r="C161" s="30"/>
      <c r="D161" s="31"/>
      <c r="E161" s="31"/>
      <c r="F161" s="31"/>
      <c r="G161" s="31"/>
      <c r="H161" s="31"/>
      <c r="I161" s="31"/>
      <c r="J161" s="32"/>
      <c r="K161" s="39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1"/>
      <c r="AC161" s="30"/>
      <c r="AD161" s="31"/>
      <c r="AE161" s="31"/>
      <c r="AF161" s="31"/>
      <c r="AG161" s="32"/>
      <c r="AJ161" s="22">
        <v>2</v>
      </c>
      <c r="AK161" s="18" t="s">
        <v>80</v>
      </c>
      <c r="AM161" s="18"/>
      <c r="AX161" s="23"/>
    </row>
    <row r="162" spans="3:50" ht="10.5" customHeight="1">
      <c r="C162" s="30"/>
      <c r="D162" s="31"/>
      <c r="E162" s="31"/>
      <c r="F162" s="31"/>
      <c r="G162" s="31"/>
      <c r="H162" s="31"/>
      <c r="I162" s="31"/>
      <c r="J162" s="32"/>
      <c r="K162" s="39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1"/>
      <c r="AC162" s="30"/>
      <c r="AD162" s="31"/>
      <c r="AE162" s="31"/>
      <c r="AF162" s="31"/>
      <c r="AG162" s="32"/>
      <c r="AJ162" s="22">
        <v>3</v>
      </c>
      <c r="AK162" s="18" t="s">
        <v>81</v>
      </c>
      <c r="AM162" s="18"/>
      <c r="AX162" s="23"/>
    </row>
    <row r="163" spans="3:50" ht="10.5" customHeight="1">
      <c r="C163" s="30"/>
      <c r="D163" s="31"/>
      <c r="E163" s="31"/>
      <c r="F163" s="31"/>
      <c r="G163" s="31"/>
      <c r="H163" s="31"/>
      <c r="I163" s="31"/>
      <c r="J163" s="32"/>
      <c r="K163" s="39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1"/>
      <c r="AC163" s="30"/>
      <c r="AD163" s="31"/>
      <c r="AE163" s="31"/>
      <c r="AF163" s="31"/>
      <c r="AG163" s="32"/>
      <c r="AJ163" s="22">
        <v>4</v>
      </c>
      <c r="AK163" s="18" t="s">
        <v>82</v>
      </c>
      <c r="AM163" s="18"/>
      <c r="AX163" s="23"/>
    </row>
    <row r="164" spans="3:50" ht="10.5" customHeight="1">
      <c r="C164" s="30"/>
      <c r="D164" s="31"/>
      <c r="E164" s="31"/>
      <c r="F164" s="31"/>
      <c r="G164" s="31"/>
      <c r="H164" s="31"/>
      <c r="I164" s="31"/>
      <c r="J164" s="32"/>
      <c r="K164" s="39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1"/>
      <c r="AC164" s="30"/>
      <c r="AD164" s="31"/>
      <c r="AE164" s="31"/>
      <c r="AF164" s="31"/>
      <c r="AG164" s="32"/>
      <c r="AJ164" s="22">
        <v>5</v>
      </c>
      <c r="AK164" s="18" t="s">
        <v>79</v>
      </c>
      <c r="AM164" s="18"/>
      <c r="AX164" s="23"/>
    </row>
    <row r="165" spans="3:50" ht="10.5" customHeight="1">
      <c r="C165" s="30"/>
      <c r="D165" s="31"/>
      <c r="E165" s="31"/>
      <c r="F165" s="31"/>
      <c r="G165" s="31"/>
      <c r="H165" s="31"/>
      <c r="I165" s="31"/>
      <c r="J165" s="32"/>
      <c r="K165" s="39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1"/>
      <c r="AC165" s="30"/>
      <c r="AD165" s="31"/>
      <c r="AE165" s="31"/>
      <c r="AF165" s="31"/>
      <c r="AG165" s="32"/>
      <c r="AJ165" s="22">
        <v>6</v>
      </c>
      <c r="AK165" s="18" t="s">
        <v>83</v>
      </c>
      <c r="AM165" s="18"/>
      <c r="AX165" s="23"/>
    </row>
    <row r="166" spans="3:50" ht="10.5" customHeight="1">
      <c r="C166" s="33"/>
      <c r="D166" s="34"/>
      <c r="E166" s="34"/>
      <c r="F166" s="34"/>
      <c r="G166" s="34"/>
      <c r="H166" s="34"/>
      <c r="I166" s="34"/>
      <c r="J166" s="35"/>
      <c r="K166" s="42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4"/>
      <c r="AC166" s="33"/>
      <c r="AD166" s="34"/>
      <c r="AE166" s="34"/>
      <c r="AF166" s="34"/>
      <c r="AG166" s="35"/>
      <c r="AH166" s="1"/>
      <c r="AI166" s="1"/>
      <c r="AJ166" s="24">
        <v>9</v>
      </c>
      <c r="AK166" s="25" t="s">
        <v>44</v>
      </c>
      <c r="AL166" s="1"/>
      <c r="AM166" s="25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2"/>
    </row>
    <row r="167" spans="3:50" ht="10.5" customHeight="1">
      <c r="AD167" s="45"/>
      <c r="AE167" s="45"/>
      <c r="AF167" s="45"/>
      <c r="AG167" s="45"/>
      <c r="AH167" s="17"/>
      <c r="AI167" s="17"/>
      <c r="AJ167" s="17"/>
      <c r="AK167" s="17"/>
      <c r="AL167" s="17"/>
      <c r="AM167" s="17"/>
      <c r="AN167" s="17"/>
      <c r="AP167" s="45"/>
      <c r="AQ167" s="45"/>
      <c r="AR167" s="45"/>
      <c r="AS167" s="45"/>
      <c r="AT167" s="17"/>
      <c r="AU167" s="17"/>
      <c r="AV167" s="17"/>
      <c r="AW167" s="17"/>
    </row>
    <row r="168" spans="3:50">
      <c r="AP168" s="26">
        <v>45200</v>
      </c>
      <c r="AQ168" s="26"/>
      <c r="AR168" s="26"/>
      <c r="AS168" s="26"/>
      <c r="AT168" s="26"/>
      <c r="AU168" s="26"/>
      <c r="AV168" s="26"/>
      <c r="AW168" s="26"/>
      <c r="AX168" s="26"/>
    </row>
  </sheetData>
  <sheetProtection algorithmName="SHA-512" hashValue="X10/YObZiC2jXQO7NPf+q+A0/7rHwIGOtWUop3J3zWv8PVhzVXBYrXOy7cj6AhAq0uNWErDQguJDp+T2VkzZig==" saltValue="+9vkfPtHyLQQtNwYHgIyeQ==" spinCount="100000" sheet="1" objects="1" scenarios="1" selectLockedCells="1"/>
  <mergeCells count="348">
    <mergeCell ref="AP56:AX56"/>
    <mergeCell ref="C28:G28"/>
    <mergeCell ref="H28:AW28"/>
    <mergeCell ref="C29:G29"/>
    <mergeCell ref="H29:U29"/>
    <mergeCell ref="V29:Z29"/>
    <mergeCell ref="AA29:AL29"/>
    <mergeCell ref="C27:G27"/>
    <mergeCell ref="H27:AW27"/>
    <mergeCell ref="C26:G26"/>
    <mergeCell ref="H26:J26"/>
    <mergeCell ref="K26:L26"/>
    <mergeCell ref="M26:P26"/>
    <mergeCell ref="C22:AG22"/>
    <mergeCell ref="AH22:AM22"/>
    <mergeCell ref="AN22:AW22"/>
    <mergeCell ref="C24:J24"/>
    <mergeCell ref="K24:U24"/>
    <mergeCell ref="C25:U25"/>
    <mergeCell ref="V25:W25"/>
    <mergeCell ref="X25:AP25"/>
    <mergeCell ref="AQ25:AU25"/>
    <mergeCell ref="AV25:AW25"/>
    <mergeCell ref="C20:AG20"/>
    <mergeCell ref="AH20:AM20"/>
    <mergeCell ref="AN20:AW20"/>
    <mergeCell ref="C21:AG21"/>
    <mergeCell ref="AH21:AJ21"/>
    <mergeCell ref="AK21:AM21"/>
    <mergeCell ref="AN21:AW21"/>
    <mergeCell ref="C18:W18"/>
    <mergeCell ref="X18:AE18"/>
    <mergeCell ref="AF18:AM18"/>
    <mergeCell ref="AN18:AW18"/>
    <mergeCell ref="C19:W19"/>
    <mergeCell ref="X19:AE19"/>
    <mergeCell ref="AF19:AM19"/>
    <mergeCell ref="AN19:AW19"/>
    <mergeCell ref="C16:W16"/>
    <mergeCell ref="X16:AE16"/>
    <mergeCell ref="AF16:AM16"/>
    <mergeCell ref="AN16:AW16"/>
    <mergeCell ref="C17:W17"/>
    <mergeCell ref="X17:AE17"/>
    <mergeCell ref="AF17:AM17"/>
    <mergeCell ref="AN17:AW17"/>
    <mergeCell ref="C14:W14"/>
    <mergeCell ref="X14:AE14"/>
    <mergeCell ref="AF14:AM14"/>
    <mergeCell ref="AN14:AW14"/>
    <mergeCell ref="C15:W15"/>
    <mergeCell ref="X15:AE15"/>
    <mergeCell ref="AF15:AM15"/>
    <mergeCell ref="AN15:AW15"/>
    <mergeCell ref="C12:W12"/>
    <mergeCell ref="X12:AE12"/>
    <mergeCell ref="AF12:AM12"/>
    <mergeCell ref="AN12:AW12"/>
    <mergeCell ref="C13:W13"/>
    <mergeCell ref="X13:AE13"/>
    <mergeCell ref="AF13:AM13"/>
    <mergeCell ref="AN13:AW13"/>
    <mergeCell ref="C9:J9"/>
    <mergeCell ref="K9:AW9"/>
    <mergeCell ref="C11:W11"/>
    <mergeCell ref="X11:AE11"/>
    <mergeCell ref="AF11:AM11"/>
    <mergeCell ref="AN11:AW11"/>
    <mergeCell ref="C8:J8"/>
    <mergeCell ref="K8:Y8"/>
    <mergeCell ref="Z8:AG8"/>
    <mergeCell ref="AH8:AW8"/>
    <mergeCell ref="A1:AY1"/>
    <mergeCell ref="AI4:AM4"/>
    <mergeCell ref="AN4:AW4"/>
    <mergeCell ref="C6:J6"/>
    <mergeCell ref="K6:U6"/>
    <mergeCell ref="Z6:AE6"/>
    <mergeCell ref="AF6:AM6"/>
    <mergeCell ref="AN6:AO6"/>
    <mergeCell ref="AP6:AW6"/>
    <mergeCell ref="A57:AY57"/>
    <mergeCell ref="AI60:AM60"/>
    <mergeCell ref="AN60:AW60"/>
    <mergeCell ref="C62:J62"/>
    <mergeCell ref="K62:U62"/>
    <mergeCell ref="Z62:AE62"/>
    <mergeCell ref="AF62:AM62"/>
    <mergeCell ref="AN62:AO62"/>
    <mergeCell ref="AP62:AW62"/>
    <mergeCell ref="C64:J64"/>
    <mergeCell ref="K64:Y64"/>
    <mergeCell ref="Z64:AG64"/>
    <mergeCell ref="AH64:AW64"/>
    <mergeCell ref="C65:J65"/>
    <mergeCell ref="K65:AW65"/>
    <mergeCell ref="C67:W67"/>
    <mergeCell ref="X67:AE67"/>
    <mergeCell ref="AF67:AM67"/>
    <mergeCell ref="AN67:AW67"/>
    <mergeCell ref="C68:W68"/>
    <mergeCell ref="X68:AE68"/>
    <mergeCell ref="AF68:AM68"/>
    <mergeCell ref="AN68:AW68"/>
    <mergeCell ref="C69:W69"/>
    <mergeCell ref="X69:AE69"/>
    <mergeCell ref="AF69:AM69"/>
    <mergeCell ref="AN69:AW69"/>
    <mergeCell ref="C70:W70"/>
    <mergeCell ref="X70:AE70"/>
    <mergeCell ref="AF70:AM70"/>
    <mergeCell ref="AN70:AW70"/>
    <mergeCell ref="C71:W71"/>
    <mergeCell ref="X71:AE71"/>
    <mergeCell ref="AF71:AM71"/>
    <mergeCell ref="AN71:AW71"/>
    <mergeCell ref="C72:W72"/>
    <mergeCell ref="X72:AE72"/>
    <mergeCell ref="AF72:AM72"/>
    <mergeCell ref="AN72:AW72"/>
    <mergeCell ref="C73:W73"/>
    <mergeCell ref="X73:AE73"/>
    <mergeCell ref="AF73:AM73"/>
    <mergeCell ref="AN73:AW73"/>
    <mergeCell ref="C74:W74"/>
    <mergeCell ref="X74:AE74"/>
    <mergeCell ref="AF74:AM74"/>
    <mergeCell ref="AN74:AW74"/>
    <mergeCell ref="C75:W75"/>
    <mergeCell ref="X75:AE75"/>
    <mergeCell ref="AF75:AM75"/>
    <mergeCell ref="AN75:AW75"/>
    <mergeCell ref="C76:AG76"/>
    <mergeCell ref="AH76:AM76"/>
    <mergeCell ref="AN76:AW76"/>
    <mergeCell ref="C77:AG77"/>
    <mergeCell ref="AH77:AJ77"/>
    <mergeCell ref="AK77:AM77"/>
    <mergeCell ref="AN77:AW77"/>
    <mergeCell ref="C78:AG78"/>
    <mergeCell ref="AH78:AM78"/>
    <mergeCell ref="AN78:AW78"/>
    <mergeCell ref="C80:J80"/>
    <mergeCell ref="K80:U80"/>
    <mergeCell ref="C81:U81"/>
    <mergeCell ref="V81:W81"/>
    <mergeCell ref="X81:AP81"/>
    <mergeCell ref="AQ81:AU81"/>
    <mergeCell ref="AV81:AW81"/>
    <mergeCell ref="C82:G82"/>
    <mergeCell ref="H82:J82"/>
    <mergeCell ref="K82:L82"/>
    <mergeCell ref="M82:P82"/>
    <mergeCell ref="C83:G83"/>
    <mergeCell ref="H83:AW83"/>
    <mergeCell ref="C84:G84"/>
    <mergeCell ref="H84:AW84"/>
    <mergeCell ref="C85:G85"/>
    <mergeCell ref="H85:U85"/>
    <mergeCell ref="V85:Z85"/>
    <mergeCell ref="AA85:AL85"/>
    <mergeCell ref="C88:Z88"/>
    <mergeCell ref="AA88:AL88"/>
    <mergeCell ref="AM88:AX88"/>
    <mergeCell ref="AQ89:AT89"/>
    <mergeCell ref="AU89:AX89"/>
    <mergeCell ref="C90:F90"/>
    <mergeCell ref="G90:J90"/>
    <mergeCell ref="K90:N90"/>
    <mergeCell ref="O90:R90"/>
    <mergeCell ref="S90:V90"/>
    <mergeCell ref="W90:Z90"/>
    <mergeCell ref="AA90:AD90"/>
    <mergeCell ref="AE90:AH90"/>
    <mergeCell ref="AI90:AL90"/>
    <mergeCell ref="AM90:AP90"/>
    <mergeCell ref="AQ90:AT90"/>
    <mergeCell ref="AU90:AX90"/>
    <mergeCell ref="C89:F89"/>
    <mergeCell ref="G89:N89"/>
    <mergeCell ref="O89:R89"/>
    <mergeCell ref="S89:V89"/>
    <mergeCell ref="W89:Z89"/>
    <mergeCell ref="AA89:AD89"/>
    <mergeCell ref="AE89:AH89"/>
    <mergeCell ref="AI89:AL89"/>
    <mergeCell ref="AM89:AP89"/>
    <mergeCell ref="C92:J93"/>
    <mergeCell ref="K92:Z93"/>
    <mergeCell ref="AD92:AG92"/>
    <mergeCell ref="AP92:AS92"/>
    <mergeCell ref="AD93:AG93"/>
    <mergeCell ref="AP93:AS93"/>
    <mergeCell ref="C94:J95"/>
    <mergeCell ref="K94:R95"/>
    <mergeCell ref="S94:Z95"/>
    <mergeCell ref="AD94:AG94"/>
    <mergeCell ref="AP94:AS94"/>
    <mergeCell ref="AD95:AG95"/>
    <mergeCell ref="AP95:AS95"/>
    <mergeCell ref="C96:J97"/>
    <mergeCell ref="K96:O97"/>
    <mergeCell ref="P96:Z97"/>
    <mergeCell ref="AD96:AG96"/>
    <mergeCell ref="AP96:AS96"/>
    <mergeCell ref="AD97:AG97"/>
    <mergeCell ref="AP97:AS97"/>
    <mergeCell ref="C98:J99"/>
    <mergeCell ref="K98:Z99"/>
    <mergeCell ref="AD98:AG98"/>
    <mergeCell ref="AP98:AS98"/>
    <mergeCell ref="AD99:AG99"/>
    <mergeCell ref="AP99:AS99"/>
    <mergeCell ref="C100:J110"/>
    <mergeCell ref="K100:Z110"/>
    <mergeCell ref="AD100:AG100"/>
    <mergeCell ref="AP100:AS100"/>
    <mergeCell ref="AD101:AG101"/>
    <mergeCell ref="AP101:AS101"/>
    <mergeCell ref="AP102:AS102"/>
    <mergeCell ref="AC104:AG110"/>
    <mergeCell ref="AD111:AG111"/>
    <mergeCell ref="AP111:AS111"/>
    <mergeCell ref="AP112:AX112"/>
    <mergeCell ref="A113:AY113"/>
    <mergeCell ref="AI116:AM116"/>
    <mergeCell ref="AN116:AW116"/>
    <mergeCell ref="C118:J118"/>
    <mergeCell ref="K118:U118"/>
    <mergeCell ref="Z118:AE118"/>
    <mergeCell ref="AF118:AM118"/>
    <mergeCell ref="AN118:AO118"/>
    <mergeCell ref="AP118:AW118"/>
    <mergeCell ref="C120:J120"/>
    <mergeCell ref="K120:Y120"/>
    <mergeCell ref="Z120:AG120"/>
    <mergeCell ref="AH120:AW120"/>
    <mergeCell ref="C121:J121"/>
    <mergeCell ref="K121:AW121"/>
    <mergeCell ref="C123:W123"/>
    <mergeCell ref="X123:AE123"/>
    <mergeCell ref="AF123:AM123"/>
    <mergeCell ref="AN123:AW123"/>
    <mergeCell ref="C124:W124"/>
    <mergeCell ref="X124:AE124"/>
    <mergeCell ref="AF124:AM124"/>
    <mergeCell ref="AN124:AW124"/>
    <mergeCell ref="C125:W125"/>
    <mergeCell ref="X125:AE125"/>
    <mergeCell ref="AF125:AM125"/>
    <mergeCell ref="AN125:AW125"/>
    <mergeCell ref="C126:W126"/>
    <mergeCell ref="X126:AE126"/>
    <mergeCell ref="AF126:AM126"/>
    <mergeCell ref="AN126:AW126"/>
    <mergeCell ref="C127:W127"/>
    <mergeCell ref="X127:AE127"/>
    <mergeCell ref="AF127:AM127"/>
    <mergeCell ref="AN127:AW127"/>
    <mergeCell ref="C128:W128"/>
    <mergeCell ref="X128:AE128"/>
    <mergeCell ref="AF128:AM128"/>
    <mergeCell ref="AN128:AW128"/>
    <mergeCell ref="C129:W129"/>
    <mergeCell ref="X129:AE129"/>
    <mergeCell ref="AF129:AM129"/>
    <mergeCell ref="AN129:AW129"/>
    <mergeCell ref="C130:W130"/>
    <mergeCell ref="X130:AE130"/>
    <mergeCell ref="AF130:AM130"/>
    <mergeCell ref="AN130:AW130"/>
    <mergeCell ref="C131:W131"/>
    <mergeCell ref="X131:AE131"/>
    <mergeCell ref="AF131:AM131"/>
    <mergeCell ref="AN131:AW131"/>
    <mergeCell ref="C132:AG132"/>
    <mergeCell ref="AH132:AM132"/>
    <mergeCell ref="AN132:AW132"/>
    <mergeCell ref="C133:AG133"/>
    <mergeCell ref="AH133:AJ133"/>
    <mergeCell ref="AK133:AM133"/>
    <mergeCell ref="AN133:AW133"/>
    <mergeCell ref="C134:AG134"/>
    <mergeCell ref="AH134:AM134"/>
    <mergeCell ref="AN134:AW134"/>
    <mergeCell ref="C136:J136"/>
    <mergeCell ref="K136:U136"/>
    <mergeCell ref="C137:U137"/>
    <mergeCell ref="V137:W137"/>
    <mergeCell ref="X137:AP137"/>
    <mergeCell ref="AQ137:AU137"/>
    <mergeCell ref="AV137:AW137"/>
    <mergeCell ref="C138:G138"/>
    <mergeCell ref="H138:J138"/>
    <mergeCell ref="K138:L138"/>
    <mergeCell ref="M138:P138"/>
    <mergeCell ref="AQ145:AT145"/>
    <mergeCell ref="AU145:AX145"/>
    <mergeCell ref="AM146:AP146"/>
    <mergeCell ref="AQ146:AT146"/>
    <mergeCell ref="AU146:AX146"/>
    <mergeCell ref="AM145:AP145"/>
    <mergeCell ref="C139:G139"/>
    <mergeCell ref="H139:AW139"/>
    <mergeCell ref="C140:G140"/>
    <mergeCell ref="H140:AW140"/>
    <mergeCell ref="C141:G141"/>
    <mergeCell ref="H141:U141"/>
    <mergeCell ref="V141:Z141"/>
    <mergeCell ref="AA141:AL141"/>
    <mergeCell ref="AM144:AX144"/>
    <mergeCell ref="C148:J149"/>
    <mergeCell ref="K148:Z149"/>
    <mergeCell ref="AD148:AG148"/>
    <mergeCell ref="AP148:AS148"/>
    <mergeCell ref="AD149:AG149"/>
    <mergeCell ref="AP149:AS149"/>
    <mergeCell ref="C150:J151"/>
    <mergeCell ref="K150:R151"/>
    <mergeCell ref="S150:Z151"/>
    <mergeCell ref="AD150:AG150"/>
    <mergeCell ref="AP150:AS150"/>
    <mergeCell ref="AD151:AG151"/>
    <mergeCell ref="AP151:AS151"/>
    <mergeCell ref="C152:J153"/>
    <mergeCell ref="K152:O153"/>
    <mergeCell ref="P152:Z153"/>
    <mergeCell ref="AD152:AG152"/>
    <mergeCell ref="AP152:AS152"/>
    <mergeCell ref="AD153:AG153"/>
    <mergeCell ref="AP153:AS153"/>
    <mergeCell ref="C154:J155"/>
    <mergeCell ref="K154:Z155"/>
    <mergeCell ref="AD154:AG154"/>
    <mergeCell ref="AP154:AS154"/>
    <mergeCell ref="AD155:AG155"/>
    <mergeCell ref="AP155:AS155"/>
    <mergeCell ref="AP168:AX168"/>
    <mergeCell ref="C156:J166"/>
    <mergeCell ref="K156:Z166"/>
    <mergeCell ref="AD156:AG156"/>
    <mergeCell ref="AP156:AS156"/>
    <mergeCell ref="AD157:AG157"/>
    <mergeCell ref="AP157:AS157"/>
    <mergeCell ref="AP158:AS158"/>
    <mergeCell ref="AC160:AG166"/>
    <mergeCell ref="AD167:AG167"/>
    <mergeCell ref="AP167:AS167"/>
  </mergeCells>
  <phoneticPr fontId="2"/>
  <pageMargins left="0.39370078740157483" right="0.39370078740157483" top="0.39370078740157483" bottom="0.19685039370078741" header="0.39370078740157483" footer="0.3937007874015748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47</xdr:col>
                    <xdr:colOff>38100</xdr:colOff>
                    <xdr:row>24</xdr:row>
                    <xdr:rowOff>0</xdr:rowOff>
                  </from>
                  <to>
                    <xdr:col>49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5" name="Check Box 31">
              <controlPr defaultSize="0" autoFill="0" autoLine="0" autoPict="0">
                <anchor moveWithCells="1">
                  <from>
                    <xdr:col>27</xdr:col>
                    <xdr:colOff>85725</xdr:colOff>
                    <xdr:row>90</xdr:row>
                    <xdr:rowOff>123825</xdr:rowOff>
                  </from>
                  <to>
                    <xdr:col>29</xdr:col>
                    <xdr:colOff>57150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6" name="Check Box 32">
              <controlPr defaultSize="0" autoFill="0" autoLine="0" autoPict="0">
                <anchor moveWithCells="1">
                  <from>
                    <xdr:col>27</xdr:col>
                    <xdr:colOff>85725</xdr:colOff>
                    <xdr:row>91</xdr:row>
                    <xdr:rowOff>66675</xdr:rowOff>
                  </from>
                  <to>
                    <xdr:col>29</xdr:col>
                    <xdr:colOff>57150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7" name="Check Box 33">
              <controlPr defaultSize="0" autoFill="0" autoLine="0" autoPict="0">
                <anchor moveWithCells="1">
                  <from>
                    <xdr:col>27</xdr:col>
                    <xdr:colOff>85725</xdr:colOff>
                    <xdr:row>92</xdr:row>
                    <xdr:rowOff>66675</xdr:rowOff>
                  </from>
                  <to>
                    <xdr:col>29</xdr:col>
                    <xdr:colOff>57150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8" name="Check Box 34">
              <controlPr defaultSize="0" autoFill="0" autoLine="0" autoPict="0">
                <anchor moveWithCells="1">
                  <from>
                    <xdr:col>27</xdr:col>
                    <xdr:colOff>85725</xdr:colOff>
                    <xdr:row>93</xdr:row>
                    <xdr:rowOff>66675</xdr:rowOff>
                  </from>
                  <to>
                    <xdr:col>29</xdr:col>
                    <xdr:colOff>57150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9" name="Check Box 35">
              <controlPr defaultSize="0" autoFill="0" autoLine="0" autoPict="0">
                <anchor moveWithCells="1">
                  <from>
                    <xdr:col>27</xdr:col>
                    <xdr:colOff>85725</xdr:colOff>
                    <xdr:row>94</xdr:row>
                    <xdr:rowOff>66675</xdr:rowOff>
                  </from>
                  <to>
                    <xdr:col>29</xdr:col>
                    <xdr:colOff>57150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10" name="Check Box 36">
              <controlPr defaultSize="0" autoFill="0" autoLine="0" autoPict="0">
                <anchor moveWithCells="1">
                  <from>
                    <xdr:col>27</xdr:col>
                    <xdr:colOff>85725</xdr:colOff>
                    <xdr:row>95</xdr:row>
                    <xdr:rowOff>66675</xdr:rowOff>
                  </from>
                  <to>
                    <xdr:col>29</xdr:col>
                    <xdr:colOff>57150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11" name="Check Box 37">
              <controlPr defaultSize="0" autoFill="0" autoLine="0" autoPict="0">
                <anchor moveWithCells="1">
                  <from>
                    <xdr:col>27</xdr:col>
                    <xdr:colOff>85725</xdr:colOff>
                    <xdr:row>96</xdr:row>
                    <xdr:rowOff>66675</xdr:rowOff>
                  </from>
                  <to>
                    <xdr:col>29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12" name="Check Box 38">
              <controlPr defaultSize="0" autoFill="0" autoLine="0" autoPict="0">
                <anchor moveWithCells="1">
                  <from>
                    <xdr:col>27</xdr:col>
                    <xdr:colOff>85725</xdr:colOff>
                    <xdr:row>97</xdr:row>
                    <xdr:rowOff>66675</xdr:rowOff>
                  </from>
                  <to>
                    <xdr:col>29</xdr:col>
                    <xdr:colOff>57150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3" name="Check Box 39">
              <controlPr defaultSize="0" autoFill="0" autoLine="0" autoPict="0">
                <anchor moveWithCells="1">
                  <from>
                    <xdr:col>27</xdr:col>
                    <xdr:colOff>85725</xdr:colOff>
                    <xdr:row>98</xdr:row>
                    <xdr:rowOff>66675</xdr:rowOff>
                  </from>
                  <to>
                    <xdr:col>29</xdr:col>
                    <xdr:colOff>57150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4" name="Check Box 40">
              <controlPr defaultSize="0" autoFill="0" autoLine="0" autoPict="0">
                <anchor moveWithCells="1">
                  <from>
                    <xdr:col>27</xdr:col>
                    <xdr:colOff>85725</xdr:colOff>
                    <xdr:row>99</xdr:row>
                    <xdr:rowOff>66675</xdr:rowOff>
                  </from>
                  <to>
                    <xdr:col>29</xdr:col>
                    <xdr:colOff>57150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5" name="Check Box 41">
              <controlPr defaultSize="0" autoFill="0" autoLine="0" autoPict="0">
                <anchor moveWithCells="1">
                  <from>
                    <xdr:col>39</xdr:col>
                    <xdr:colOff>85725</xdr:colOff>
                    <xdr:row>90</xdr:row>
                    <xdr:rowOff>123825</xdr:rowOff>
                  </from>
                  <to>
                    <xdr:col>41</xdr:col>
                    <xdr:colOff>57150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6" name="Check Box 42">
              <controlPr defaultSize="0" autoFill="0" autoLine="0" autoPict="0">
                <anchor moveWithCells="1">
                  <from>
                    <xdr:col>39</xdr:col>
                    <xdr:colOff>85725</xdr:colOff>
                    <xdr:row>91</xdr:row>
                    <xdr:rowOff>66675</xdr:rowOff>
                  </from>
                  <to>
                    <xdr:col>41</xdr:col>
                    <xdr:colOff>57150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7" name="Check Box 43">
              <controlPr defaultSize="0" autoFill="0" autoLine="0" autoPict="0">
                <anchor moveWithCells="1">
                  <from>
                    <xdr:col>39</xdr:col>
                    <xdr:colOff>85725</xdr:colOff>
                    <xdr:row>92</xdr:row>
                    <xdr:rowOff>66675</xdr:rowOff>
                  </from>
                  <to>
                    <xdr:col>41</xdr:col>
                    <xdr:colOff>57150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8" name="Check Box 44">
              <controlPr defaultSize="0" autoFill="0" autoLine="0" autoPict="0">
                <anchor moveWithCells="1">
                  <from>
                    <xdr:col>39</xdr:col>
                    <xdr:colOff>85725</xdr:colOff>
                    <xdr:row>93</xdr:row>
                    <xdr:rowOff>66675</xdr:rowOff>
                  </from>
                  <to>
                    <xdr:col>41</xdr:col>
                    <xdr:colOff>57150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9" name="Check Box 45">
              <controlPr defaultSize="0" autoFill="0" autoLine="0" autoPict="0">
                <anchor moveWithCells="1">
                  <from>
                    <xdr:col>39</xdr:col>
                    <xdr:colOff>85725</xdr:colOff>
                    <xdr:row>94</xdr:row>
                    <xdr:rowOff>66675</xdr:rowOff>
                  </from>
                  <to>
                    <xdr:col>41</xdr:col>
                    <xdr:colOff>57150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0" name="Check Box 46">
              <controlPr defaultSize="0" autoFill="0" autoLine="0" autoPict="0">
                <anchor moveWithCells="1">
                  <from>
                    <xdr:col>39</xdr:col>
                    <xdr:colOff>85725</xdr:colOff>
                    <xdr:row>95</xdr:row>
                    <xdr:rowOff>66675</xdr:rowOff>
                  </from>
                  <to>
                    <xdr:col>41</xdr:col>
                    <xdr:colOff>57150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21" name="Check Box 47">
              <controlPr defaultSize="0" autoFill="0" autoLine="0" autoPict="0">
                <anchor moveWithCells="1">
                  <from>
                    <xdr:col>39</xdr:col>
                    <xdr:colOff>85725</xdr:colOff>
                    <xdr:row>96</xdr:row>
                    <xdr:rowOff>66675</xdr:rowOff>
                  </from>
                  <to>
                    <xdr:col>41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22" name="Check Box 48">
              <controlPr defaultSize="0" autoFill="0" autoLine="0" autoPict="0">
                <anchor moveWithCells="1">
                  <from>
                    <xdr:col>39</xdr:col>
                    <xdr:colOff>85725</xdr:colOff>
                    <xdr:row>97</xdr:row>
                    <xdr:rowOff>66675</xdr:rowOff>
                  </from>
                  <to>
                    <xdr:col>41</xdr:col>
                    <xdr:colOff>57150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3" name="Check Box 49">
              <controlPr defaultSize="0" autoFill="0" autoLine="0" autoPict="0">
                <anchor moveWithCells="1">
                  <from>
                    <xdr:col>39</xdr:col>
                    <xdr:colOff>85725</xdr:colOff>
                    <xdr:row>98</xdr:row>
                    <xdr:rowOff>66675</xdr:rowOff>
                  </from>
                  <to>
                    <xdr:col>41</xdr:col>
                    <xdr:colOff>57150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4" name="Check Box 50">
              <controlPr defaultSize="0" autoFill="0" autoLine="0" autoPict="0">
                <anchor moveWithCells="1">
                  <from>
                    <xdr:col>39</xdr:col>
                    <xdr:colOff>85725</xdr:colOff>
                    <xdr:row>99</xdr:row>
                    <xdr:rowOff>66675</xdr:rowOff>
                  </from>
                  <to>
                    <xdr:col>41</xdr:col>
                    <xdr:colOff>57150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5" name="Check Box 51">
              <controlPr defaultSize="0" autoFill="0" autoLine="0" autoPict="0">
                <anchor moveWithCells="1">
                  <from>
                    <xdr:col>39</xdr:col>
                    <xdr:colOff>85725</xdr:colOff>
                    <xdr:row>100</xdr:row>
                    <xdr:rowOff>66675</xdr:rowOff>
                  </from>
                  <to>
                    <xdr:col>41</xdr:col>
                    <xdr:colOff>57150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6" name="Check Box 52">
              <controlPr defaultSize="0" autoFill="0" autoLine="0" autoPict="0">
                <anchor moveWithCells="1">
                  <from>
                    <xdr:col>33</xdr:col>
                    <xdr:colOff>66675</xdr:colOff>
                    <xdr:row>102</xdr:row>
                    <xdr:rowOff>85725</xdr:rowOff>
                  </from>
                  <to>
                    <xdr:col>35</xdr:col>
                    <xdr:colOff>38100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7" name="Check Box 53">
              <controlPr defaultSize="0" autoFill="0" autoLine="0" autoPict="0">
                <anchor moveWithCells="1">
                  <from>
                    <xdr:col>33</xdr:col>
                    <xdr:colOff>66675</xdr:colOff>
                    <xdr:row>107</xdr:row>
                    <xdr:rowOff>76200</xdr:rowOff>
                  </from>
                  <to>
                    <xdr:col>35</xdr:col>
                    <xdr:colOff>38100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28" name="Check Box 54">
              <controlPr defaultSize="0" autoFill="0" autoLine="0" autoPict="0">
                <anchor moveWithCells="1">
                  <from>
                    <xdr:col>33</xdr:col>
                    <xdr:colOff>66675</xdr:colOff>
                    <xdr:row>108</xdr:row>
                    <xdr:rowOff>76200</xdr:rowOff>
                  </from>
                  <to>
                    <xdr:col>35</xdr:col>
                    <xdr:colOff>38100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29" name="Check Box 55">
              <controlPr defaultSize="0" autoFill="0" autoLine="0" autoPict="0">
                <anchor moveWithCells="1">
                  <from>
                    <xdr:col>33</xdr:col>
                    <xdr:colOff>66675</xdr:colOff>
                    <xdr:row>103</xdr:row>
                    <xdr:rowOff>76200</xdr:rowOff>
                  </from>
                  <to>
                    <xdr:col>35</xdr:col>
                    <xdr:colOff>38100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30" name="Check Box 56">
              <controlPr defaultSize="0" autoFill="0" autoLine="0" autoPict="0">
                <anchor moveWithCells="1">
                  <from>
                    <xdr:col>33</xdr:col>
                    <xdr:colOff>66675</xdr:colOff>
                    <xdr:row>104</xdr:row>
                    <xdr:rowOff>76200</xdr:rowOff>
                  </from>
                  <to>
                    <xdr:col>35</xdr:col>
                    <xdr:colOff>38100</xdr:colOff>
                    <xdr:row>106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31" name="Check Box 57">
              <controlPr defaultSize="0" autoFill="0" autoLine="0" autoPict="0">
                <anchor moveWithCells="1">
                  <from>
                    <xdr:col>33</xdr:col>
                    <xdr:colOff>66675</xdr:colOff>
                    <xdr:row>105</xdr:row>
                    <xdr:rowOff>76200</xdr:rowOff>
                  </from>
                  <to>
                    <xdr:col>35</xdr:col>
                    <xdr:colOff>38100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32" name="Check Box 58">
              <controlPr defaultSize="0" autoFill="0" autoLine="0" autoPict="0">
                <anchor moveWithCells="1">
                  <from>
                    <xdr:col>33</xdr:col>
                    <xdr:colOff>66675</xdr:colOff>
                    <xdr:row>106</xdr:row>
                    <xdr:rowOff>76200</xdr:rowOff>
                  </from>
                  <to>
                    <xdr:col>35</xdr:col>
                    <xdr:colOff>38100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33" name="Check Box 59">
              <controlPr defaultSize="0" autoFill="0" autoLine="0" autoPict="0">
                <anchor moveWithCells="1">
                  <from>
                    <xdr:col>47</xdr:col>
                    <xdr:colOff>38100</xdr:colOff>
                    <xdr:row>80</xdr:row>
                    <xdr:rowOff>0</xdr:rowOff>
                  </from>
                  <to>
                    <xdr:col>49</xdr:col>
                    <xdr:colOff>9525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34" name="Check Box 60">
              <controlPr defaultSize="0" autoFill="0" autoLine="0" autoPict="0">
                <anchor moveWithCells="1">
                  <from>
                    <xdr:col>27</xdr:col>
                    <xdr:colOff>85725</xdr:colOff>
                    <xdr:row>146</xdr:row>
                    <xdr:rowOff>123825</xdr:rowOff>
                  </from>
                  <to>
                    <xdr:col>29</xdr:col>
                    <xdr:colOff>57150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5" name="Check Box 61">
              <controlPr defaultSize="0" autoFill="0" autoLine="0" autoPict="0">
                <anchor moveWithCells="1">
                  <from>
                    <xdr:col>27</xdr:col>
                    <xdr:colOff>85725</xdr:colOff>
                    <xdr:row>147</xdr:row>
                    <xdr:rowOff>66675</xdr:rowOff>
                  </from>
                  <to>
                    <xdr:col>29</xdr:col>
                    <xdr:colOff>57150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6" name="Check Box 62">
              <controlPr defaultSize="0" autoFill="0" autoLine="0" autoPict="0">
                <anchor moveWithCells="1">
                  <from>
                    <xdr:col>27</xdr:col>
                    <xdr:colOff>85725</xdr:colOff>
                    <xdr:row>148</xdr:row>
                    <xdr:rowOff>66675</xdr:rowOff>
                  </from>
                  <to>
                    <xdr:col>29</xdr:col>
                    <xdr:colOff>57150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7" name="Check Box 63">
              <controlPr defaultSize="0" autoFill="0" autoLine="0" autoPict="0">
                <anchor moveWithCells="1">
                  <from>
                    <xdr:col>27</xdr:col>
                    <xdr:colOff>85725</xdr:colOff>
                    <xdr:row>149</xdr:row>
                    <xdr:rowOff>66675</xdr:rowOff>
                  </from>
                  <to>
                    <xdr:col>29</xdr:col>
                    <xdr:colOff>57150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38" name="Check Box 64">
              <controlPr defaultSize="0" autoFill="0" autoLine="0" autoPict="0">
                <anchor moveWithCells="1">
                  <from>
                    <xdr:col>27</xdr:col>
                    <xdr:colOff>85725</xdr:colOff>
                    <xdr:row>150</xdr:row>
                    <xdr:rowOff>66675</xdr:rowOff>
                  </from>
                  <to>
                    <xdr:col>29</xdr:col>
                    <xdr:colOff>57150</xdr:colOff>
                    <xdr:row>152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39" name="Check Box 65">
              <controlPr defaultSize="0" autoFill="0" autoLine="0" autoPict="0">
                <anchor moveWithCells="1">
                  <from>
                    <xdr:col>27</xdr:col>
                    <xdr:colOff>85725</xdr:colOff>
                    <xdr:row>151</xdr:row>
                    <xdr:rowOff>66675</xdr:rowOff>
                  </from>
                  <to>
                    <xdr:col>29</xdr:col>
                    <xdr:colOff>57150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40" name="Check Box 66">
              <controlPr defaultSize="0" autoFill="0" autoLine="0" autoPict="0">
                <anchor moveWithCells="1">
                  <from>
                    <xdr:col>27</xdr:col>
                    <xdr:colOff>85725</xdr:colOff>
                    <xdr:row>152</xdr:row>
                    <xdr:rowOff>66675</xdr:rowOff>
                  </from>
                  <to>
                    <xdr:col>29</xdr:col>
                    <xdr:colOff>57150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41" name="Check Box 67">
              <controlPr defaultSize="0" autoFill="0" autoLine="0" autoPict="0">
                <anchor moveWithCells="1">
                  <from>
                    <xdr:col>27</xdr:col>
                    <xdr:colOff>85725</xdr:colOff>
                    <xdr:row>153</xdr:row>
                    <xdr:rowOff>66675</xdr:rowOff>
                  </from>
                  <to>
                    <xdr:col>29</xdr:col>
                    <xdr:colOff>57150</xdr:colOff>
                    <xdr:row>155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42" name="Check Box 68">
              <controlPr defaultSize="0" autoFill="0" autoLine="0" autoPict="0">
                <anchor moveWithCells="1">
                  <from>
                    <xdr:col>27</xdr:col>
                    <xdr:colOff>85725</xdr:colOff>
                    <xdr:row>154</xdr:row>
                    <xdr:rowOff>66675</xdr:rowOff>
                  </from>
                  <to>
                    <xdr:col>29</xdr:col>
                    <xdr:colOff>57150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43" name="Check Box 69">
              <controlPr defaultSize="0" autoFill="0" autoLine="0" autoPict="0">
                <anchor moveWithCells="1">
                  <from>
                    <xdr:col>27</xdr:col>
                    <xdr:colOff>85725</xdr:colOff>
                    <xdr:row>155</xdr:row>
                    <xdr:rowOff>66675</xdr:rowOff>
                  </from>
                  <to>
                    <xdr:col>29</xdr:col>
                    <xdr:colOff>57150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44" name="Check Box 70">
              <controlPr defaultSize="0" autoFill="0" autoLine="0" autoPict="0">
                <anchor moveWithCells="1">
                  <from>
                    <xdr:col>39</xdr:col>
                    <xdr:colOff>85725</xdr:colOff>
                    <xdr:row>146</xdr:row>
                    <xdr:rowOff>123825</xdr:rowOff>
                  </from>
                  <to>
                    <xdr:col>41</xdr:col>
                    <xdr:colOff>57150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45" name="Check Box 71">
              <controlPr defaultSize="0" autoFill="0" autoLine="0" autoPict="0">
                <anchor moveWithCells="1">
                  <from>
                    <xdr:col>39</xdr:col>
                    <xdr:colOff>85725</xdr:colOff>
                    <xdr:row>147</xdr:row>
                    <xdr:rowOff>66675</xdr:rowOff>
                  </from>
                  <to>
                    <xdr:col>41</xdr:col>
                    <xdr:colOff>57150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46" name="Check Box 72">
              <controlPr defaultSize="0" autoFill="0" autoLine="0" autoPict="0">
                <anchor moveWithCells="1">
                  <from>
                    <xdr:col>39</xdr:col>
                    <xdr:colOff>85725</xdr:colOff>
                    <xdr:row>148</xdr:row>
                    <xdr:rowOff>66675</xdr:rowOff>
                  </from>
                  <to>
                    <xdr:col>41</xdr:col>
                    <xdr:colOff>57150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47" name="Check Box 73">
              <controlPr defaultSize="0" autoFill="0" autoLine="0" autoPict="0">
                <anchor moveWithCells="1">
                  <from>
                    <xdr:col>39</xdr:col>
                    <xdr:colOff>85725</xdr:colOff>
                    <xdr:row>149</xdr:row>
                    <xdr:rowOff>66675</xdr:rowOff>
                  </from>
                  <to>
                    <xdr:col>41</xdr:col>
                    <xdr:colOff>57150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48" name="Check Box 74">
              <controlPr defaultSize="0" autoFill="0" autoLine="0" autoPict="0">
                <anchor moveWithCells="1">
                  <from>
                    <xdr:col>39</xdr:col>
                    <xdr:colOff>85725</xdr:colOff>
                    <xdr:row>150</xdr:row>
                    <xdr:rowOff>66675</xdr:rowOff>
                  </from>
                  <to>
                    <xdr:col>41</xdr:col>
                    <xdr:colOff>57150</xdr:colOff>
                    <xdr:row>152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49" name="Check Box 75">
              <controlPr defaultSize="0" autoFill="0" autoLine="0" autoPict="0">
                <anchor moveWithCells="1">
                  <from>
                    <xdr:col>39</xdr:col>
                    <xdr:colOff>85725</xdr:colOff>
                    <xdr:row>151</xdr:row>
                    <xdr:rowOff>66675</xdr:rowOff>
                  </from>
                  <to>
                    <xdr:col>41</xdr:col>
                    <xdr:colOff>57150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50" name="Check Box 76">
              <controlPr defaultSize="0" autoFill="0" autoLine="0" autoPict="0">
                <anchor moveWithCells="1">
                  <from>
                    <xdr:col>39</xdr:col>
                    <xdr:colOff>85725</xdr:colOff>
                    <xdr:row>152</xdr:row>
                    <xdr:rowOff>66675</xdr:rowOff>
                  </from>
                  <to>
                    <xdr:col>41</xdr:col>
                    <xdr:colOff>57150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51" name="Check Box 77">
              <controlPr defaultSize="0" autoFill="0" autoLine="0" autoPict="0">
                <anchor moveWithCells="1">
                  <from>
                    <xdr:col>39</xdr:col>
                    <xdr:colOff>85725</xdr:colOff>
                    <xdr:row>153</xdr:row>
                    <xdr:rowOff>66675</xdr:rowOff>
                  </from>
                  <to>
                    <xdr:col>41</xdr:col>
                    <xdr:colOff>57150</xdr:colOff>
                    <xdr:row>155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52" name="Check Box 78">
              <controlPr defaultSize="0" autoFill="0" autoLine="0" autoPict="0">
                <anchor moveWithCells="1">
                  <from>
                    <xdr:col>39</xdr:col>
                    <xdr:colOff>85725</xdr:colOff>
                    <xdr:row>154</xdr:row>
                    <xdr:rowOff>66675</xdr:rowOff>
                  </from>
                  <to>
                    <xdr:col>41</xdr:col>
                    <xdr:colOff>57150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53" name="Check Box 79">
              <controlPr defaultSize="0" autoFill="0" autoLine="0" autoPict="0">
                <anchor moveWithCells="1">
                  <from>
                    <xdr:col>39</xdr:col>
                    <xdr:colOff>85725</xdr:colOff>
                    <xdr:row>155</xdr:row>
                    <xdr:rowOff>66675</xdr:rowOff>
                  </from>
                  <to>
                    <xdr:col>41</xdr:col>
                    <xdr:colOff>57150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54" name="Check Box 80">
              <controlPr defaultSize="0" autoFill="0" autoLine="0" autoPict="0">
                <anchor moveWithCells="1">
                  <from>
                    <xdr:col>39</xdr:col>
                    <xdr:colOff>85725</xdr:colOff>
                    <xdr:row>156</xdr:row>
                    <xdr:rowOff>66675</xdr:rowOff>
                  </from>
                  <to>
                    <xdr:col>41</xdr:col>
                    <xdr:colOff>57150</xdr:colOff>
                    <xdr:row>158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55" name="Check Box 81">
              <controlPr defaultSize="0" autoFill="0" autoLine="0" autoPict="0">
                <anchor moveWithCells="1">
                  <from>
                    <xdr:col>33</xdr:col>
                    <xdr:colOff>66675</xdr:colOff>
                    <xdr:row>158</xdr:row>
                    <xdr:rowOff>85725</xdr:rowOff>
                  </from>
                  <to>
                    <xdr:col>35</xdr:col>
                    <xdr:colOff>38100</xdr:colOff>
                    <xdr:row>160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56" name="Check Box 82">
              <controlPr defaultSize="0" autoFill="0" autoLine="0" autoPict="0">
                <anchor moveWithCells="1">
                  <from>
                    <xdr:col>33</xdr:col>
                    <xdr:colOff>66675</xdr:colOff>
                    <xdr:row>163</xdr:row>
                    <xdr:rowOff>76200</xdr:rowOff>
                  </from>
                  <to>
                    <xdr:col>35</xdr:col>
                    <xdr:colOff>38100</xdr:colOff>
                    <xdr:row>165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57" name="Check Box 83">
              <controlPr defaultSize="0" autoFill="0" autoLine="0" autoPict="0">
                <anchor moveWithCells="1">
                  <from>
                    <xdr:col>33</xdr:col>
                    <xdr:colOff>66675</xdr:colOff>
                    <xdr:row>164</xdr:row>
                    <xdr:rowOff>76200</xdr:rowOff>
                  </from>
                  <to>
                    <xdr:col>35</xdr:col>
                    <xdr:colOff>38100</xdr:colOff>
                    <xdr:row>166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58" name="Check Box 84">
              <controlPr defaultSize="0" autoFill="0" autoLine="0" autoPict="0">
                <anchor moveWithCells="1">
                  <from>
                    <xdr:col>33</xdr:col>
                    <xdr:colOff>66675</xdr:colOff>
                    <xdr:row>159</xdr:row>
                    <xdr:rowOff>76200</xdr:rowOff>
                  </from>
                  <to>
                    <xdr:col>35</xdr:col>
                    <xdr:colOff>38100</xdr:colOff>
                    <xdr:row>161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59" name="Check Box 85">
              <controlPr defaultSize="0" autoFill="0" autoLine="0" autoPict="0">
                <anchor moveWithCells="1">
                  <from>
                    <xdr:col>33</xdr:col>
                    <xdr:colOff>66675</xdr:colOff>
                    <xdr:row>160</xdr:row>
                    <xdr:rowOff>76200</xdr:rowOff>
                  </from>
                  <to>
                    <xdr:col>35</xdr:col>
                    <xdr:colOff>38100</xdr:colOff>
                    <xdr:row>162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60" name="Check Box 86">
              <controlPr defaultSize="0" autoFill="0" autoLine="0" autoPict="0">
                <anchor moveWithCells="1">
                  <from>
                    <xdr:col>33</xdr:col>
                    <xdr:colOff>66675</xdr:colOff>
                    <xdr:row>161</xdr:row>
                    <xdr:rowOff>76200</xdr:rowOff>
                  </from>
                  <to>
                    <xdr:col>35</xdr:col>
                    <xdr:colOff>38100</xdr:colOff>
                    <xdr:row>163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61" name="Check Box 87">
              <controlPr defaultSize="0" autoFill="0" autoLine="0" autoPict="0">
                <anchor moveWithCells="1">
                  <from>
                    <xdr:col>33</xdr:col>
                    <xdr:colOff>66675</xdr:colOff>
                    <xdr:row>162</xdr:row>
                    <xdr:rowOff>76200</xdr:rowOff>
                  </from>
                  <to>
                    <xdr:col>35</xdr:col>
                    <xdr:colOff>38100</xdr:colOff>
                    <xdr:row>164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62" name="Check Box 88">
              <controlPr defaultSize="0" autoFill="0" autoLine="0" autoPict="0">
                <anchor moveWithCells="1">
                  <from>
                    <xdr:col>47</xdr:col>
                    <xdr:colOff>38100</xdr:colOff>
                    <xdr:row>136</xdr:row>
                    <xdr:rowOff>0</xdr:rowOff>
                  </from>
                  <to>
                    <xdr:col>49</xdr:col>
                    <xdr:colOff>9525</xdr:colOff>
                    <xdr:row>137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E3741-B3FF-4F2A-8D2F-94A9BF0361F0}">
  <sheetPr>
    <tabColor rgb="FF00B0F0"/>
  </sheetPr>
  <dimension ref="A1:BG56"/>
  <sheetViews>
    <sheetView showGridLines="0" showZeros="0" workbookViewId="0">
      <selection activeCell="AN4" sqref="AN4:AW4"/>
    </sheetView>
  </sheetViews>
  <sheetFormatPr defaultRowHeight="13.5"/>
  <cols>
    <col min="1" max="49" width="1.875" customWidth="1"/>
    <col min="50" max="52" width="1.625" customWidth="1"/>
  </cols>
  <sheetData>
    <row r="1" spans="1:59" ht="18" customHeight="1">
      <c r="A1" s="121" t="s">
        <v>59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5"/>
    </row>
    <row r="2" spans="1:59" ht="18" customHeight="1"/>
    <row r="3" spans="1:59" ht="18" customHeight="1">
      <c r="C3" s="3" t="s">
        <v>0</v>
      </c>
    </row>
    <row r="4" spans="1:59" ht="18" customHeight="1">
      <c r="C4" t="s">
        <v>58</v>
      </c>
      <c r="AI4" s="34" t="s">
        <v>7</v>
      </c>
      <c r="AJ4" s="34"/>
      <c r="AK4" s="34"/>
      <c r="AL4" s="34"/>
      <c r="AM4" s="34"/>
      <c r="AN4" s="200">
        <v>45230</v>
      </c>
      <c r="AO4" s="200"/>
      <c r="AP4" s="200"/>
      <c r="AQ4" s="200"/>
      <c r="AR4" s="200"/>
      <c r="AS4" s="200"/>
      <c r="AT4" s="200"/>
      <c r="AU4" s="200"/>
      <c r="AV4" s="200"/>
      <c r="AW4" s="200"/>
    </row>
    <row r="5" spans="1:59" ht="9" customHeight="1" thickBot="1"/>
    <row r="6" spans="1:59" ht="20.25" customHeight="1" thickBot="1">
      <c r="C6" s="123" t="s">
        <v>48</v>
      </c>
      <c r="D6" s="124"/>
      <c r="E6" s="124"/>
      <c r="F6" s="124"/>
      <c r="G6" s="124"/>
      <c r="H6" s="124"/>
      <c r="I6" s="124"/>
      <c r="J6" s="125"/>
      <c r="K6" s="126">
        <f>AN22</f>
        <v>136408</v>
      </c>
      <c r="L6" s="127"/>
      <c r="M6" s="127"/>
      <c r="N6" s="127"/>
      <c r="O6" s="127"/>
      <c r="P6" s="127"/>
      <c r="Q6" s="127"/>
      <c r="R6" s="127"/>
      <c r="S6" s="127"/>
      <c r="T6" s="127"/>
      <c r="U6" s="128"/>
      <c r="Z6" s="83" t="s">
        <v>53</v>
      </c>
      <c r="AA6" s="84"/>
      <c r="AB6" s="84"/>
      <c r="AC6" s="84"/>
      <c r="AD6" s="84"/>
      <c r="AE6" s="85"/>
      <c r="AF6" s="193">
        <v>45200</v>
      </c>
      <c r="AG6" s="191"/>
      <c r="AH6" s="191"/>
      <c r="AI6" s="191"/>
      <c r="AJ6" s="191"/>
      <c r="AK6" s="191"/>
      <c r="AL6" s="191"/>
      <c r="AM6" s="191"/>
      <c r="AN6" s="84" t="s">
        <v>52</v>
      </c>
      <c r="AO6" s="84"/>
      <c r="AP6" s="191">
        <v>45230</v>
      </c>
      <c r="AQ6" s="191"/>
      <c r="AR6" s="191"/>
      <c r="AS6" s="191"/>
      <c r="AT6" s="191"/>
      <c r="AU6" s="191"/>
      <c r="AV6" s="191"/>
      <c r="AW6" s="192"/>
      <c r="BG6" t="s">
        <v>57</v>
      </c>
    </row>
    <row r="7" spans="1:59" ht="9" customHeight="1"/>
    <row r="8" spans="1:59" ht="20.25" customHeight="1">
      <c r="C8" s="83" t="s">
        <v>86</v>
      </c>
      <c r="D8" s="84"/>
      <c r="E8" s="84"/>
      <c r="F8" s="84"/>
      <c r="G8" s="84"/>
      <c r="H8" s="84"/>
      <c r="I8" s="84"/>
      <c r="J8" s="85"/>
      <c r="K8" s="194">
        <v>1234567</v>
      </c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6"/>
      <c r="Z8" s="83" t="s">
        <v>87</v>
      </c>
      <c r="AA8" s="84"/>
      <c r="AB8" s="84"/>
      <c r="AC8" s="84"/>
      <c r="AD8" s="84"/>
      <c r="AE8" s="84"/>
      <c r="AF8" s="84"/>
      <c r="AG8" s="85"/>
      <c r="AH8" s="197" t="s">
        <v>89</v>
      </c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9"/>
    </row>
    <row r="9" spans="1:59" ht="20.25" customHeight="1">
      <c r="C9" s="83" t="s">
        <v>8</v>
      </c>
      <c r="D9" s="84"/>
      <c r="E9" s="84"/>
      <c r="F9" s="84"/>
      <c r="G9" s="84"/>
      <c r="H9" s="84"/>
      <c r="I9" s="84"/>
      <c r="J9" s="85"/>
      <c r="K9" s="178" t="s">
        <v>84</v>
      </c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80"/>
    </row>
    <row r="10" spans="1:59" ht="9" customHeight="1"/>
    <row r="11" spans="1:59" ht="18.75" customHeight="1">
      <c r="C11" s="83" t="s">
        <v>50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5"/>
      <c r="X11" s="83" t="s">
        <v>54</v>
      </c>
      <c r="Y11" s="84"/>
      <c r="Z11" s="84"/>
      <c r="AA11" s="84"/>
      <c r="AB11" s="84"/>
      <c r="AC11" s="84"/>
      <c r="AD11" s="84"/>
      <c r="AE11" s="85"/>
      <c r="AF11" s="83" t="s">
        <v>55</v>
      </c>
      <c r="AG11" s="84"/>
      <c r="AH11" s="84"/>
      <c r="AI11" s="84"/>
      <c r="AJ11" s="84"/>
      <c r="AK11" s="84"/>
      <c r="AL11" s="84"/>
      <c r="AM11" s="85"/>
      <c r="AN11" s="76" t="s">
        <v>47</v>
      </c>
      <c r="AO11" s="76"/>
      <c r="AP11" s="76"/>
      <c r="AQ11" s="76"/>
      <c r="AR11" s="76"/>
      <c r="AS11" s="76"/>
      <c r="AT11" s="76"/>
      <c r="AU11" s="76"/>
      <c r="AV11" s="76"/>
      <c r="AW11" s="76"/>
    </row>
    <row r="12" spans="1:59" ht="18.75" customHeight="1">
      <c r="C12" s="178" t="s">
        <v>72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80"/>
      <c r="X12" s="181">
        <v>10</v>
      </c>
      <c r="Y12" s="182"/>
      <c r="Z12" s="182"/>
      <c r="AA12" s="182"/>
      <c r="AB12" s="182"/>
      <c r="AC12" s="182"/>
      <c r="AD12" s="182"/>
      <c r="AE12" s="183"/>
      <c r="AF12" s="175">
        <v>1000</v>
      </c>
      <c r="AG12" s="176"/>
      <c r="AH12" s="176"/>
      <c r="AI12" s="176"/>
      <c r="AJ12" s="176"/>
      <c r="AK12" s="176"/>
      <c r="AL12" s="176"/>
      <c r="AM12" s="177"/>
      <c r="AN12" s="190">
        <f>ROUNDDOWN(X12*AF12,0)</f>
        <v>10000</v>
      </c>
      <c r="AO12" s="190"/>
      <c r="AP12" s="190"/>
      <c r="AQ12" s="190"/>
      <c r="AR12" s="190"/>
      <c r="AS12" s="190"/>
      <c r="AT12" s="190"/>
      <c r="AU12" s="190"/>
      <c r="AV12" s="190"/>
      <c r="AW12" s="190"/>
    </row>
    <row r="13" spans="1:59" ht="18.75" customHeight="1">
      <c r="C13" s="178" t="s">
        <v>73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80"/>
      <c r="X13" s="181">
        <v>15.1</v>
      </c>
      <c r="Y13" s="182"/>
      <c r="Z13" s="182"/>
      <c r="AA13" s="182"/>
      <c r="AB13" s="182"/>
      <c r="AC13" s="182"/>
      <c r="AD13" s="182"/>
      <c r="AE13" s="183"/>
      <c r="AF13" s="175">
        <v>183</v>
      </c>
      <c r="AG13" s="176"/>
      <c r="AH13" s="176"/>
      <c r="AI13" s="176"/>
      <c r="AJ13" s="176"/>
      <c r="AK13" s="176"/>
      <c r="AL13" s="176"/>
      <c r="AM13" s="177"/>
      <c r="AN13" s="190">
        <f t="shared" ref="AN13:AN18" si="0">ROUNDDOWN(X13*AF13,0)</f>
        <v>2763</v>
      </c>
      <c r="AO13" s="190"/>
      <c r="AP13" s="190"/>
      <c r="AQ13" s="190"/>
      <c r="AR13" s="190"/>
      <c r="AS13" s="190"/>
      <c r="AT13" s="190"/>
      <c r="AU13" s="190"/>
      <c r="AV13" s="190"/>
      <c r="AW13" s="190"/>
    </row>
    <row r="14" spans="1:59" ht="18.75" customHeight="1">
      <c r="C14" s="178" t="s">
        <v>74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80"/>
      <c r="X14" s="181">
        <v>12.2</v>
      </c>
      <c r="Y14" s="182"/>
      <c r="Z14" s="182"/>
      <c r="AA14" s="182"/>
      <c r="AB14" s="182"/>
      <c r="AC14" s="182"/>
      <c r="AD14" s="182"/>
      <c r="AE14" s="183"/>
      <c r="AF14" s="175">
        <v>104</v>
      </c>
      <c r="AG14" s="176"/>
      <c r="AH14" s="176"/>
      <c r="AI14" s="176"/>
      <c r="AJ14" s="176"/>
      <c r="AK14" s="176"/>
      <c r="AL14" s="176"/>
      <c r="AM14" s="177"/>
      <c r="AN14" s="190">
        <f t="shared" si="0"/>
        <v>1268</v>
      </c>
      <c r="AO14" s="190"/>
      <c r="AP14" s="190"/>
      <c r="AQ14" s="190"/>
      <c r="AR14" s="190"/>
      <c r="AS14" s="190"/>
      <c r="AT14" s="190"/>
      <c r="AU14" s="190"/>
      <c r="AV14" s="190"/>
      <c r="AW14" s="190"/>
    </row>
    <row r="15" spans="1:59" ht="18.75" customHeight="1">
      <c r="C15" s="178" t="s">
        <v>75</v>
      </c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80"/>
      <c r="X15" s="181">
        <v>450</v>
      </c>
      <c r="Y15" s="182"/>
      <c r="Z15" s="182"/>
      <c r="AA15" s="182"/>
      <c r="AB15" s="182"/>
      <c r="AC15" s="182"/>
      <c r="AD15" s="182"/>
      <c r="AE15" s="183"/>
      <c r="AF15" s="175">
        <v>123</v>
      </c>
      <c r="AG15" s="176"/>
      <c r="AH15" s="176"/>
      <c r="AI15" s="176"/>
      <c r="AJ15" s="176"/>
      <c r="AK15" s="176"/>
      <c r="AL15" s="176"/>
      <c r="AM15" s="177"/>
      <c r="AN15" s="190">
        <f t="shared" si="0"/>
        <v>55350</v>
      </c>
      <c r="AO15" s="190"/>
      <c r="AP15" s="190"/>
      <c r="AQ15" s="190"/>
      <c r="AR15" s="190"/>
      <c r="AS15" s="190"/>
      <c r="AT15" s="190"/>
      <c r="AU15" s="190"/>
      <c r="AV15" s="190"/>
      <c r="AW15" s="190"/>
    </row>
    <row r="16" spans="1:59" ht="18.75" customHeight="1">
      <c r="C16" s="178" t="s">
        <v>76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80"/>
      <c r="X16" s="181">
        <v>14.5</v>
      </c>
      <c r="Y16" s="182"/>
      <c r="Z16" s="182"/>
      <c r="AA16" s="182"/>
      <c r="AB16" s="182"/>
      <c r="AC16" s="182"/>
      <c r="AD16" s="182"/>
      <c r="AE16" s="183"/>
      <c r="AF16" s="175">
        <v>105</v>
      </c>
      <c r="AG16" s="176"/>
      <c r="AH16" s="176"/>
      <c r="AI16" s="176"/>
      <c r="AJ16" s="176"/>
      <c r="AK16" s="176"/>
      <c r="AL16" s="176"/>
      <c r="AM16" s="177"/>
      <c r="AN16" s="190">
        <f t="shared" si="0"/>
        <v>1522</v>
      </c>
      <c r="AO16" s="190"/>
      <c r="AP16" s="190"/>
      <c r="AQ16" s="190"/>
      <c r="AR16" s="190"/>
      <c r="AS16" s="190"/>
      <c r="AT16" s="190"/>
      <c r="AU16" s="190"/>
      <c r="AV16" s="190"/>
      <c r="AW16" s="190"/>
      <c r="BA16" s="4"/>
    </row>
    <row r="17" spans="3:53" ht="18.75" customHeight="1">
      <c r="C17" s="178" t="s">
        <v>77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80"/>
      <c r="X17" s="181">
        <v>1235</v>
      </c>
      <c r="Y17" s="182"/>
      <c r="Z17" s="182"/>
      <c r="AA17" s="182"/>
      <c r="AB17" s="182"/>
      <c r="AC17" s="182"/>
      <c r="AD17" s="182"/>
      <c r="AE17" s="183"/>
      <c r="AF17" s="175">
        <v>43</v>
      </c>
      <c r="AG17" s="176"/>
      <c r="AH17" s="176"/>
      <c r="AI17" s="176"/>
      <c r="AJ17" s="176"/>
      <c r="AK17" s="176"/>
      <c r="AL17" s="176"/>
      <c r="AM17" s="177"/>
      <c r="AN17" s="190">
        <f t="shared" si="0"/>
        <v>53105</v>
      </c>
      <c r="AO17" s="190"/>
      <c r="AP17" s="190"/>
      <c r="AQ17" s="190"/>
      <c r="AR17" s="190"/>
      <c r="AS17" s="190"/>
      <c r="AT17" s="190"/>
      <c r="AU17" s="190"/>
      <c r="AV17" s="190"/>
      <c r="AW17" s="190"/>
      <c r="BA17" s="4"/>
    </row>
    <row r="18" spans="3:53" ht="18.75" customHeight="1">
      <c r="C18" s="178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80"/>
      <c r="X18" s="181"/>
      <c r="Y18" s="182"/>
      <c r="Z18" s="182"/>
      <c r="AA18" s="182"/>
      <c r="AB18" s="182"/>
      <c r="AC18" s="182"/>
      <c r="AD18" s="182"/>
      <c r="AE18" s="183"/>
      <c r="AF18" s="175"/>
      <c r="AG18" s="176"/>
      <c r="AH18" s="176"/>
      <c r="AI18" s="176"/>
      <c r="AJ18" s="176"/>
      <c r="AK18" s="176"/>
      <c r="AL18" s="176"/>
      <c r="AM18" s="177"/>
      <c r="AN18" s="190">
        <f t="shared" si="0"/>
        <v>0</v>
      </c>
      <c r="AO18" s="190"/>
      <c r="AP18" s="190"/>
      <c r="AQ18" s="190"/>
      <c r="AR18" s="190"/>
      <c r="AS18" s="190"/>
      <c r="AT18" s="190"/>
      <c r="AU18" s="190"/>
      <c r="AV18" s="190"/>
      <c r="AW18" s="190"/>
    </row>
    <row r="19" spans="3:53" ht="18.75" customHeight="1">
      <c r="C19" s="178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80"/>
      <c r="X19" s="181"/>
      <c r="Y19" s="182"/>
      <c r="Z19" s="182"/>
      <c r="AA19" s="182"/>
      <c r="AB19" s="182"/>
      <c r="AC19" s="182"/>
      <c r="AD19" s="182"/>
      <c r="AE19" s="183"/>
      <c r="AF19" s="175"/>
      <c r="AG19" s="176"/>
      <c r="AH19" s="176"/>
      <c r="AI19" s="176"/>
      <c r="AJ19" s="176"/>
      <c r="AK19" s="176"/>
      <c r="AL19" s="176"/>
      <c r="AM19" s="177"/>
      <c r="AN19" s="190">
        <f t="shared" ref="AN19" si="1">ROUNDDOWN(X19*AF19,0)</f>
        <v>0</v>
      </c>
      <c r="AO19" s="190"/>
      <c r="AP19" s="190"/>
      <c r="AQ19" s="190"/>
      <c r="AR19" s="190"/>
      <c r="AS19" s="190"/>
      <c r="AT19" s="190"/>
      <c r="AU19" s="190"/>
      <c r="AV19" s="190"/>
      <c r="AW19" s="190"/>
      <c r="BA19" s="4"/>
    </row>
    <row r="20" spans="3:53" ht="18.75" customHeight="1">
      <c r="C20" s="83" t="s">
        <v>69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169">
        <f>SUM(AN12:AW19)</f>
        <v>124008</v>
      </c>
      <c r="AO20" s="169"/>
      <c r="AP20" s="169"/>
      <c r="AQ20" s="169"/>
      <c r="AR20" s="169"/>
      <c r="AS20" s="169"/>
      <c r="AT20" s="169"/>
      <c r="AU20" s="169"/>
      <c r="AV20" s="169"/>
      <c r="AW20" s="169"/>
    </row>
    <row r="21" spans="3:53" ht="18.75" customHeight="1">
      <c r="C21" s="97" t="s">
        <v>71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 t="s">
        <v>49</v>
      </c>
      <c r="AI21" s="98"/>
      <c r="AJ21" s="99"/>
      <c r="AK21" s="170">
        <v>0.1</v>
      </c>
      <c r="AL21" s="171"/>
      <c r="AM21" s="171"/>
      <c r="AN21" s="172">
        <f>ROUNDDOWN(AN20*AK21,0)</f>
        <v>12400</v>
      </c>
      <c r="AO21" s="172"/>
      <c r="AP21" s="172"/>
      <c r="AQ21" s="172"/>
      <c r="AR21" s="172"/>
      <c r="AS21" s="172"/>
      <c r="AT21" s="172"/>
      <c r="AU21" s="172"/>
      <c r="AV21" s="172"/>
      <c r="AW21" s="172"/>
    </row>
    <row r="22" spans="3:53" ht="18.75" customHeight="1">
      <c r="C22" s="83" t="s">
        <v>70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5"/>
      <c r="AN22" s="169">
        <f>SUM(AN20:AW21)</f>
        <v>136408</v>
      </c>
      <c r="AO22" s="169"/>
      <c r="AP22" s="169"/>
      <c r="AQ22" s="169"/>
      <c r="AR22" s="169"/>
      <c r="AS22" s="169"/>
      <c r="AT22" s="169"/>
      <c r="AU22" s="169"/>
      <c r="AV22" s="169"/>
      <c r="AW22" s="169"/>
    </row>
    <row r="23" spans="3:53" ht="9" customHeight="1"/>
    <row r="24" spans="3:53" ht="18.75" customHeight="1">
      <c r="C24" s="83" t="s">
        <v>1</v>
      </c>
      <c r="D24" s="84"/>
      <c r="E24" s="84"/>
      <c r="F24" s="84"/>
      <c r="G24" s="84"/>
      <c r="H24" s="84"/>
      <c r="I24" s="84"/>
      <c r="J24" s="85"/>
      <c r="K24" s="184" t="s">
        <v>60</v>
      </c>
      <c r="L24" s="185"/>
      <c r="M24" s="185"/>
      <c r="N24" s="185"/>
      <c r="O24" s="185"/>
      <c r="P24" s="185"/>
      <c r="Q24" s="185"/>
      <c r="R24" s="185"/>
      <c r="S24" s="185"/>
      <c r="T24" s="185"/>
      <c r="U24" s="186"/>
    </row>
    <row r="25" spans="3:53" ht="18.75" customHeight="1">
      <c r="C25" s="83" t="s">
        <v>9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5"/>
      <c r="V25" s="83" t="s">
        <v>11</v>
      </c>
      <c r="W25" s="86"/>
      <c r="X25" s="187" t="s">
        <v>61</v>
      </c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9"/>
      <c r="AQ25" s="90" t="s">
        <v>56</v>
      </c>
      <c r="AR25" s="91"/>
      <c r="AS25" s="91"/>
      <c r="AT25" s="91"/>
      <c r="AU25" s="92"/>
      <c r="AV25" s="201"/>
      <c r="AW25" s="202"/>
    </row>
    <row r="26" spans="3:53" ht="18.75" customHeight="1">
      <c r="C26" s="27" t="s">
        <v>2</v>
      </c>
      <c r="D26" s="28"/>
      <c r="E26" s="28"/>
      <c r="F26" s="28"/>
      <c r="G26" s="28"/>
      <c r="H26" s="166">
        <v>730</v>
      </c>
      <c r="I26" s="166"/>
      <c r="J26" s="166"/>
      <c r="K26" s="167" t="s">
        <v>12</v>
      </c>
      <c r="L26" s="167"/>
      <c r="M26" s="168">
        <v>47</v>
      </c>
      <c r="N26" s="168"/>
      <c r="O26" s="168"/>
      <c r="P26" s="168"/>
      <c r="Q26" s="8"/>
      <c r="R26" s="8"/>
      <c r="S26" s="8"/>
      <c r="T26" s="8"/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10"/>
    </row>
    <row r="27" spans="3:53" ht="27" customHeight="1">
      <c r="C27" s="30" t="s">
        <v>3</v>
      </c>
      <c r="D27" s="31"/>
      <c r="E27" s="31"/>
      <c r="F27" s="31"/>
      <c r="G27" s="31"/>
      <c r="H27" s="173" t="s">
        <v>62</v>
      </c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4"/>
    </row>
    <row r="28" spans="3:53" ht="27" customHeight="1">
      <c r="C28" s="30" t="s">
        <v>4</v>
      </c>
      <c r="D28" s="31"/>
      <c r="E28" s="31"/>
      <c r="F28" s="31"/>
      <c r="G28" s="31"/>
      <c r="H28" s="173" t="s">
        <v>63</v>
      </c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4"/>
    </row>
    <row r="29" spans="3:53" ht="18.75" customHeight="1">
      <c r="C29" s="33" t="s">
        <v>5</v>
      </c>
      <c r="D29" s="34"/>
      <c r="E29" s="34"/>
      <c r="F29" s="34"/>
      <c r="G29" s="34"/>
      <c r="H29" s="203" t="s">
        <v>64</v>
      </c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4" t="s">
        <v>10</v>
      </c>
      <c r="W29" s="204"/>
      <c r="X29" s="204"/>
      <c r="Y29" s="204"/>
      <c r="Z29" s="204"/>
      <c r="AA29" s="204" t="s">
        <v>65</v>
      </c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2"/>
    </row>
    <row r="30" spans="3:53" ht="21" customHeight="1"/>
    <row r="31" spans="3:53" ht="21" customHeight="1"/>
    <row r="32" spans="3:53" ht="15" customHeight="1"/>
    <row r="33" ht="15" customHeight="1"/>
    <row r="34" ht="40.5" customHeight="1"/>
    <row r="35" ht="15" customHeight="1"/>
    <row r="36" ht="10.5" customHeight="1"/>
    <row r="37" ht="10.5" customHeight="1"/>
    <row r="38" ht="10.5" customHeight="1"/>
    <row r="39" ht="10.5" customHeight="1"/>
    <row r="40" ht="10.5" customHeight="1"/>
    <row r="41" ht="10.5" customHeight="1"/>
    <row r="42" ht="10.5" customHeight="1"/>
    <row r="43" ht="10.5" customHeight="1"/>
    <row r="44" ht="10.5" customHeight="1"/>
    <row r="45" ht="10.5" customHeight="1"/>
    <row r="46" ht="10.5" customHeight="1"/>
    <row r="47" ht="10.5" customHeight="1"/>
    <row r="48" ht="10.5" customHeight="1"/>
    <row r="49" spans="42:50" ht="10.5" customHeight="1"/>
    <row r="50" spans="42:50" ht="10.5" customHeight="1"/>
    <row r="51" spans="42:50" ht="10.5" customHeight="1"/>
    <row r="52" spans="42:50" ht="10.5" customHeight="1"/>
    <row r="53" spans="42:50" ht="10.5" customHeight="1"/>
    <row r="54" spans="42:50" ht="10.5" customHeight="1"/>
    <row r="55" spans="42:50" ht="10.5" customHeight="1"/>
    <row r="56" spans="42:50">
      <c r="AP56" s="26">
        <v>45200</v>
      </c>
      <c r="AQ56" s="26"/>
      <c r="AR56" s="26"/>
      <c r="AS56" s="26"/>
      <c r="AT56" s="26"/>
      <c r="AU56" s="26"/>
      <c r="AV56" s="26"/>
      <c r="AW56" s="26"/>
      <c r="AX56" s="26"/>
    </row>
  </sheetData>
  <sheetProtection algorithmName="SHA-512" hashValue="/f0p4raTqgbO1cmP+hPBokcBu59Ehdg+wejRPtAVcpM6kAMEYq30WobJtE7xapf7CT+vFSWKRY7nrRIs8yT+vQ==" saltValue="NhwnYTK4RzmKKlFkdRMGXQ==" spinCount="100000" sheet="1" objects="1" scenarios="1" selectLockedCells="1" selectUnlockedCells="1"/>
  <mergeCells count="81">
    <mergeCell ref="C13:W13"/>
    <mergeCell ref="AN17:AW17"/>
    <mergeCell ref="AN18:AW18"/>
    <mergeCell ref="AN14:AW14"/>
    <mergeCell ref="AP56:AX56"/>
    <mergeCell ref="C29:G29"/>
    <mergeCell ref="H29:U29"/>
    <mergeCell ref="V29:Z29"/>
    <mergeCell ref="AA29:AL29"/>
    <mergeCell ref="C27:G27"/>
    <mergeCell ref="H27:AW27"/>
    <mergeCell ref="C28:G28"/>
    <mergeCell ref="C14:W14"/>
    <mergeCell ref="X14:AE14"/>
    <mergeCell ref="AF14:AM14"/>
    <mergeCell ref="C15:W15"/>
    <mergeCell ref="A1:AY1"/>
    <mergeCell ref="AI4:AM4"/>
    <mergeCell ref="AN4:AW4"/>
    <mergeCell ref="C6:J6"/>
    <mergeCell ref="K6:U6"/>
    <mergeCell ref="AP6:AW6"/>
    <mergeCell ref="AN6:AO6"/>
    <mergeCell ref="AF6:AM6"/>
    <mergeCell ref="Z6:AE6"/>
    <mergeCell ref="C11:W11"/>
    <mergeCell ref="X11:AE11"/>
    <mergeCell ref="AF11:AM11"/>
    <mergeCell ref="K8:Y8"/>
    <mergeCell ref="Z8:AG8"/>
    <mergeCell ref="AH8:AW8"/>
    <mergeCell ref="AN11:AW11"/>
    <mergeCell ref="C8:J8"/>
    <mergeCell ref="X25:AP25"/>
    <mergeCell ref="AQ25:AU25"/>
    <mergeCell ref="C9:J9"/>
    <mergeCell ref="K9:AW9"/>
    <mergeCell ref="AN13:AW13"/>
    <mergeCell ref="AN12:AW12"/>
    <mergeCell ref="X13:AE13"/>
    <mergeCell ref="AF13:AM13"/>
    <mergeCell ref="AV25:AW25"/>
    <mergeCell ref="X15:AE15"/>
    <mergeCell ref="AN19:AW19"/>
    <mergeCell ref="AN15:AW15"/>
    <mergeCell ref="AN16:AW16"/>
    <mergeCell ref="C12:W12"/>
    <mergeCell ref="X12:AE12"/>
    <mergeCell ref="AF12:AM12"/>
    <mergeCell ref="H28:AW28"/>
    <mergeCell ref="AF15:AM15"/>
    <mergeCell ref="C16:W16"/>
    <mergeCell ref="X16:AE16"/>
    <mergeCell ref="C20:AG20"/>
    <mergeCell ref="AH20:AM20"/>
    <mergeCell ref="AF19:AM19"/>
    <mergeCell ref="C17:W17"/>
    <mergeCell ref="X17:AE17"/>
    <mergeCell ref="C18:W18"/>
    <mergeCell ref="X18:AE18"/>
    <mergeCell ref="C19:W19"/>
    <mergeCell ref="X19:AE19"/>
    <mergeCell ref="AF16:AM16"/>
    <mergeCell ref="AF17:AM17"/>
    <mergeCell ref="AF18:AM18"/>
    <mergeCell ref="H26:J26"/>
    <mergeCell ref="K26:L26"/>
    <mergeCell ref="M26:P26"/>
    <mergeCell ref="AN20:AW20"/>
    <mergeCell ref="AK21:AM21"/>
    <mergeCell ref="AN21:AW21"/>
    <mergeCell ref="AN22:AW22"/>
    <mergeCell ref="C21:AG21"/>
    <mergeCell ref="AH21:AJ21"/>
    <mergeCell ref="C22:AG22"/>
    <mergeCell ref="AH22:AM22"/>
    <mergeCell ref="C26:G26"/>
    <mergeCell ref="C24:J24"/>
    <mergeCell ref="K24:U24"/>
    <mergeCell ref="C25:U25"/>
    <mergeCell ref="V25:W25"/>
  </mergeCells>
  <phoneticPr fontId="2"/>
  <pageMargins left="0.39370078740157483" right="0.39370078740157483" top="0.39370078740157483" bottom="0.19685039370078741" header="0.39370078740157483" footer="0.39370078740157483"/>
  <pageSetup paperSize="8" orientation="landscape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97" r:id="rId4" name="Check Box 77">
              <controlPr defaultSize="0" autoFill="0" autoLine="0" autoPict="0">
                <anchor moveWithCells="1">
                  <from>
                    <xdr:col>47</xdr:col>
                    <xdr:colOff>38100</xdr:colOff>
                    <xdr:row>24</xdr:row>
                    <xdr:rowOff>0</xdr:rowOff>
                  </from>
                  <to>
                    <xdr:col>49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9753A01A42DB4BA63F20C9981B2337" ma:contentTypeVersion="9" ma:contentTypeDescription="新しいドキュメントを作成します。" ma:contentTypeScope="" ma:versionID="a783e66045a2ece4fd8efcef37a8175f">
  <xsd:schema xmlns:xsd="http://www.w3.org/2001/XMLSchema" xmlns:xs="http://www.w3.org/2001/XMLSchema" xmlns:p="http://schemas.microsoft.com/office/2006/metadata/properties" xmlns:ns3="07776133-936f-49ca-9fb0-3ec933065590" xmlns:ns4="4bd184c6-e4e0-4bbc-ba88-0b6ac8b8e749" targetNamespace="http://schemas.microsoft.com/office/2006/metadata/properties" ma:root="true" ma:fieldsID="bd964ffee51d3843ab921b4a03572995" ns3:_="" ns4:_="">
    <xsd:import namespace="07776133-936f-49ca-9fb0-3ec933065590"/>
    <xsd:import namespace="4bd184c6-e4e0-4bbc-ba88-0b6ac8b8e74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76133-936f-49ca-9fb0-3ec9330655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184c6-e4e0-4bbc-ba88-0b6ac8b8e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7698A9-38C3-42AF-B06B-9BE32D1210E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bd184c6-e4e0-4bbc-ba88-0b6ac8b8e749"/>
    <ds:schemaRef ds:uri="07776133-936f-49ca-9fb0-3ec93306559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C4A99E-FBAF-46F2-AA1F-E55736C9B1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9E2E15-029E-4835-81CA-AF38113A5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76133-936f-49ca-9fb0-3ec933065590"/>
    <ds:schemaRef ds:uri="4bd184c6-e4e0-4bbc-ba88-0b6ac8b8e7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引去伝票</vt:lpstr>
      <vt:lpstr>引去伝票（記入例）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</dc:creator>
  <cp:lastModifiedBy>木村 建一</cp:lastModifiedBy>
  <cp:lastPrinted>2023-09-21T13:14:45Z</cp:lastPrinted>
  <dcterms:created xsi:type="dcterms:W3CDTF">2023-02-17T07:50:20Z</dcterms:created>
  <dcterms:modified xsi:type="dcterms:W3CDTF">2023-09-22T02:34:15Z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0x010100009753A01A42DB4BA63F20C9981B2337</vt:lpwstr>
  </property>
</Properties>
</file>